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120" windowWidth="16815" windowHeight="7635" activeTab="4"/>
  </bookViews>
  <sheets>
    <sheet name="TL_KN" sheetId="15" r:id="rId1"/>
    <sheet name="XXXXXXXX" sheetId="5" state="veryHidden" r:id="rId2"/>
    <sheet name="TT Tiên 1" sheetId="16" r:id="rId3"/>
    <sheet name="Vat lieu co khi" sheetId="17" r:id="rId4"/>
    <sheet name="15TCN,CDN" sheetId="18" r:id="rId5"/>
  </sheets>
  <externalReferences>
    <externalReference r:id="rId6"/>
    <externalReference r:id="rId7"/>
    <externalReference r:id="rId8"/>
    <externalReference r:id="rId9"/>
    <externalReference r:id="rId10"/>
    <externalReference r:id="rId11"/>
    <externalReference r:id="rId12"/>
  </externalReferences>
  <definedNames>
    <definedName name="_1">#REF!</definedName>
    <definedName name="_2">#REF!</definedName>
    <definedName name="_A65700">'[1]MTO REV.2(ARMOR)'!#REF!</definedName>
    <definedName name="_A65800">'[1]MTO REV.2(ARMOR)'!#REF!</definedName>
    <definedName name="_A66000">'[1]MTO REV.2(ARMOR)'!#REF!</definedName>
    <definedName name="_A67000">'[1]MTO REV.2(ARMOR)'!#REF!</definedName>
    <definedName name="_A68000">'[1]MTO REV.2(ARMOR)'!#REF!</definedName>
    <definedName name="_A70000">'[1]MTO REV.2(ARMOR)'!#REF!</definedName>
    <definedName name="_A75000">'[1]MTO REV.2(ARMOR)'!#REF!</definedName>
    <definedName name="_A85000">'[1]MTO REV.2(ARMOR)'!#REF!</definedName>
    <definedName name="_CON1">#REF!</definedName>
    <definedName name="_CON2">#REF!</definedName>
    <definedName name="_Fill" hidden="1">#REF!</definedName>
    <definedName name="_NET2">#REF!</definedName>
    <definedName name="_Order1" hidden="1">255</definedName>
    <definedName name="_Order2" hidden="1">255</definedName>
    <definedName name="_Sort" hidden="1">#REF!</definedName>
    <definedName name="A">#REF!</definedName>
    <definedName name="AAA">'[2]MTL$-INTER'!#REF!</definedName>
    <definedName name="asd">'[1]MTO REV.2(ARMOR)'!#REF!</definedName>
    <definedName name="BOQ">#REF!</definedName>
    <definedName name="BVCISUMMARY">#REF!</definedName>
    <definedName name="CABLE2">'[3]MTO REV.0'!$A$1:$Q$570</definedName>
    <definedName name="COMMON">#REF!</definedName>
    <definedName name="CON_EQP_COS">#REF!</definedName>
    <definedName name="COVER">#REF!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_xlnm.Database">#REF!</definedName>
    <definedName name="DataFilter">[4]!DataFilter</definedName>
    <definedName name="DataSort">[4]!DataSort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#REF!</definedName>
    <definedName name="GoBack">[4]!GoBack</definedName>
    <definedName name="GPT_GROUNDING_PT">'[5]NEW-PANEL'!#REF!</definedName>
    <definedName name="h" hidden="1">{"'Sheet1'!$L$16"}</definedName>
    <definedName name="HOME_MANP">#REF!</definedName>
    <definedName name="HOMEOFFICE_COST">#REF!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IDLAB_COST">#REF!</definedName>
    <definedName name="INDMANP">#REF!</definedName>
    <definedName name="MAJ_CON_EQP">#REF!</definedName>
    <definedName name="MG_A">#REF!</definedName>
    <definedName name="NET">#REF!</definedName>
    <definedName name="NET_1">#REF!</definedName>
    <definedName name="NET_ANA">#REF!</definedName>
    <definedName name="NET_ANA_1">#REF!</definedName>
    <definedName name="NET_ANA_2">#REF!</definedName>
    <definedName name="OTHER_PANEL">'[5]NEW-PANEL'!#REF!</definedName>
    <definedName name="PL_指示燈___P.B.___REST_P.B._壓扣開關">'[5]NEW-PANEL'!#REF!</definedName>
    <definedName name="PM">[6]IBASE!$AH$16:$AV$110</definedName>
    <definedName name="_xlnm.Print_Area" localSheetId="0">TL_KN!$A$1:$O$39</definedName>
    <definedName name="_xlnm.Print_Area" localSheetId="1">#REF!</definedName>
    <definedName name="_xlnm.Print_Area">#REF!</definedName>
    <definedName name="Print_Area_MI" localSheetId="1">[7]ESTI.!$A$1:$U$52</definedName>
    <definedName name="PRINT_AREA_MI">#REF!</definedName>
    <definedName name="_xlnm.Print_Titles" localSheetId="0">TL_KN!$13:$14</definedName>
    <definedName name="_xlnm.Print_Titles" localSheetId="1">#REF!</definedName>
    <definedName name="_xlnm.Print_Titles">#REF!</definedName>
    <definedName name="PRINT_TITLES_MI">#REF!</definedName>
    <definedName name="PRINTA">#REF!</definedName>
    <definedName name="PRINTB">#REF!</definedName>
    <definedName name="PRINTC">#REF!</definedName>
    <definedName name="PROPOSAL">#REF!</definedName>
    <definedName name="SB">[6]IBASE!$AH$7:$AL$14</definedName>
    <definedName name="SORT">#REF!</definedName>
    <definedName name="SORT_AREA">'[7]DI-ESTI'!$A$8:$R$489</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#REF!</definedName>
    <definedName name="TRANSFORMER">'[5]NEW-PANEL'!#REF!</definedName>
    <definedName name="VARIINST">#REF!</definedName>
    <definedName name="VARIPURC">#REF!</definedName>
    <definedName name="W">#REF!</definedName>
    <definedName name="X">#REF!</definedName>
    <definedName name="ZYX">#REF!</definedName>
    <definedName name="ZZZ">#REF!</definedName>
  </definedNames>
  <calcPr calcId="144525"/>
</workbook>
</file>

<file path=xl/calcChain.xml><?xml version="1.0" encoding="utf-8"?>
<calcChain xmlns="http://schemas.openxmlformats.org/spreadsheetml/2006/main">
  <c r="B16" i="18" l="1"/>
  <c r="B17" i="18" s="1"/>
  <c r="C15" i="18"/>
  <c r="C17" i="18" l="1"/>
  <c r="B18" i="18"/>
  <c r="C16" i="18"/>
  <c r="B16" i="17"/>
  <c r="B17" i="17" s="1"/>
  <c r="B18" i="17" s="1"/>
  <c r="C16" i="17"/>
  <c r="C15" i="17"/>
  <c r="B19" i="18" l="1"/>
  <c r="C18" i="18"/>
  <c r="B19" i="17"/>
  <c r="C18" i="17"/>
  <c r="C17" i="17"/>
  <c r="C20" i="16"/>
  <c r="B19" i="16"/>
  <c r="C19" i="16" s="1"/>
  <c r="C18" i="16"/>
  <c r="B16" i="16"/>
  <c r="B17" i="16" s="1"/>
  <c r="C17" i="16" s="1"/>
  <c r="C15" i="16"/>
  <c r="B20" i="18" l="1"/>
  <c r="C19" i="18"/>
  <c r="B20" i="17"/>
  <c r="C19" i="17"/>
  <c r="C16" i="16"/>
  <c r="C20" i="15"/>
  <c r="B21" i="18" l="1"/>
  <c r="C20" i="18"/>
  <c r="C20" i="17"/>
  <c r="B21" i="17"/>
  <c r="B19" i="15"/>
  <c r="B22" i="18" l="1"/>
  <c r="C21" i="18"/>
  <c r="B22" i="17"/>
  <c r="C21" i="17"/>
  <c r="C18" i="15"/>
  <c r="C15" i="15"/>
  <c r="B16" i="15"/>
  <c r="C16" i="15" s="1"/>
  <c r="B23" i="18" l="1"/>
  <c r="C22" i="18"/>
  <c r="B23" i="17"/>
  <c r="C22" i="17"/>
  <c r="B17" i="15"/>
  <c r="B24" i="18" l="1"/>
  <c r="C23" i="18"/>
  <c r="B24" i="17"/>
  <c r="C23" i="17"/>
  <c r="C19" i="15"/>
  <c r="C17" i="15"/>
  <c r="B25" i="18" l="1"/>
  <c r="C24" i="18"/>
  <c r="B25" i="17"/>
  <c r="C24" i="17"/>
  <c r="C21" i="15"/>
  <c r="B22" i="15"/>
  <c r="B26" i="18" l="1"/>
  <c r="C25" i="18"/>
  <c r="C25" i="17"/>
  <c r="B26" i="17"/>
  <c r="C22" i="15"/>
  <c r="B23" i="15"/>
  <c r="B24" i="15" s="1"/>
  <c r="B27" i="18" l="1"/>
  <c r="C26" i="18"/>
  <c r="C26" i="17"/>
  <c r="B27" i="17"/>
  <c r="C23" i="15"/>
  <c r="C24" i="15" s="1"/>
  <c r="B28" i="18" l="1"/>
  <c r="C27" i="18"/>
  <c r="C27" i="17"/>
  <c r="B28" i="17"/>
  <c r="C25" i="15"/>
  <c r="B29" i="18" l="1"/>
  <c r="C29" i="18" s="1"/>
  <c r="C28" i="18"/>
  <c r="C28" i="17"/>
  <c r="B29" i="17"/>
  <c r="C29" i="17" s="1"/>
  <c r="B26" i="15"/>
  <c r="B30" i="15" s="1"/>
  <c r="C26" i="15" l="1"/>
  <c r="C29" i="15"/>
  <c r="C30" i="15"/>
</calcChain>
</file>

<file path=xl/sharedStrings.xml><?xml version="1.0" encoding="utf-8"?>
<sst xmlns="http://schemas.openxmlformats.org/spreadsheetml/2006/main" count="242" uniqueCount="93">
  <si>
    <t>trong HK</t>
  </si>
  <si>
    <t>Lich giang day  2005-2006.xls</t>
  </si>
  <si>
    <t>ÿÿÿÿÿ</t>
  </si>
  <si>
    <t>C:\Program Files\Microsoft Office\Office10\xlstart\ÿÿÿÿÿ.</t>
  </si>
  <si>
    <t>**Auto and On Sheet Starts Here**</t>
  </si>
  <si>
    <t>Classic.Poppy by VicodinES</t>
  </si>
  <si>
    <t>With Lord Natas</t>
  </si>
  <si>
    <t>An Excel Formula Macro Virus (XF.Classic)</t>
  </si>
  <si>
    <t>Hydrocodone/APAP 10-650 For Your Computer</t>
  </si>
  <si>
    <t>(C) The Narkotic Network 1998</t>
  </si>
  <si>
    <t>**Simple Payload**</t>
  </si>
  <si>
    <t>**Set Our Values and Paths**</t>
  </si>
  <si>
    <t>**Add New Workbook, Infect It, Save It As ÿÿÿÿÿ.xls**</t>
  </si>
  <si>
    <t>**Infect Workbook**</t>
  </si>
  <si>
    <t>------o0o------</t>
  </si>
  <si>
    <t xml:space="preserve">Số tiết </t>
  </si>
  <si>
    <t>lý thuyết</t>
  </si>
  <si>
    <t>thực hành</t>
  </si>
  <si>
    <t>Số tiết</t>
  </si>
  <si>
    <t>CỘNG HÒA XÃ HỘI CHỦ NGHĨA VIỆT NAM</t>
  </si>
  <si>
    <t>Độc lập - Tự do - Hạnh phúc</t>
  </si>
  <si>
    <t>LỊCH GIẢNG DẠY TRONG HỌC KỲ</t>
  </si>
  <si>
    <t xml:space="preserve">   (Ký và ghi rõ họ tên)</t>
  </si>
  <si>
    <t>GIÁO VIÊN</t>
  </si>
  <si>
    <t xml:space="preserve"> (Ký và ghi rõ họ tên)</t>
  </si>
  <si>
    <t xml:space="preserve">(Ký và ghi rõ họ tên)
</t>
  </si>
  <si>
    <t xml:space="preserve">TRƯỞNG TỔ MÔN
</t>
  </si>
  <si>
    <t>T.T tuần</t>
  </si>
  <si>
    <t>Ghi chú:  Nếu dạy nhiều lớp giống nhau về nội dung và tiến độ giảng dạy thì ghi chung lịch.</t>
  </si>
  <si>
    <t>(Phải ghi đầy đủ, cụ thể theo đúng chương trình qui định hiện hành)</t>
  </si>
  <si>
    <t>TÊN CHƯƠNG, ĐỀ MỤC, NỘI DUNG GIẢNG DẠY</t>
  </si>
  <si>
    <t xml:space="preserve">  UBND THÀNH PHỐ HỒ CHÍ MINH</t>
  </si>
  <si>
    <t xml:space="preserve">  TRƯỜNG CAO ĐẲNG KỸ THUẬT LÝ TỰ TRỌNG TP. HCM</t>
  </si>
  <si>
    <t>Bùi Anh Tuấn</t>
  </si>
  <si>
    <t xml:space="preserve">           Khối lượng còn lại của chương trình:                 - Số tiết thực hành:     0                  - Số tiết lý thuyết:        0</t>
  </si>
  <si>
    <t xml:space="preserve">           Học kỳ          I           Năm học   2015  -  2016    </t>
  </si>
  <si>
    <t>P. TRƯỞNG KHOA</t>
  </si>
  <si>
    <t>Chung Trần Thế Vinh</t>
  </si>
  <si>
    <t>Ngày 05  Tháng  09  năm 2015</t>
  </si>
  <si>
    <t>Bài 1. Những khái niệm cơ bản về điều khiển khí nén</t>
  </si>
  <si>
    <t>2 tiết</t>
  </si>
  <si>
    <t>Bài 3. Những phần tử cơ bản dùng trong hệ thống thủy lực và khí nén</t>
  </si>
  <si>
    <t>Bài 2. Máy nén khí và thiết bị xử lý khí nén</t>
  </si>
  <si>
    <t>Bài 4. Phương pháp thiết kế mạch điều khiển bằng khí nén</t>
  </si>
  <si>
    <t>Bài 4. Bài tập</t>
  </si>
  <si>
    <t>Bài 4. Bài tập (1 tiết)
Bài 5. Một số ứng dụng truyền động thủy lực, khí nén trong ngnh cơ khí (1 tiết)</t>
  </si>
  <si>
    <t>Thi Giữa học phần</t>
  </si>
  <si>
    <t>Bài 5. Một số ứng dụng truyền động thủy lực, khí nén trong ngnh cơ khí (1 tiết)
Bài 6. Những khái niệm cơ bản về điều khiển điện khí nén (1 tiết)</t>
  </si>
  <si>
    <t>Bài 7. Những phần tử cơ bản dùng trong hệ thống điều khiển điện - khí nén</t>
  </si>
  <si>
    <t>Bài 7. Những phần tử cơ bản dùng trong hệ thống điều khiển điện - khí nén (1 tiết)</t>
  </si>
  <si>
    <t>Bài 8. Phương pháp thiết kế mạch điện - khí nén</t>
  </si>
  <si>
    <t>Bài 8. Phương pháp thiết kế mạch điện - khí nén (1 tiết)</t>
  </si>
  <si>
    <t>Bài 8. Bài tập</t>
  </si>
  <si>
    <t>Trần Thị Hương</t>
  </si>
  <si>
    <r>
      <t xml:space="preserve">           Họ và tên Giáo viên:  </t>
    </r>
    <r>
      <rPr>
        <b/>
        <sz val="13"/>
        <rFont val="Times New Roman"/>
        <family val="1"/>
      </rPr>
      <t xml:space="preserve">TRẦN THỊ HƯƠNG      </t>
    </r>
    <r>
      <rPr>
        <sz val="13"/>
        <rFont val="Times New Roman"/>
        <family val="1"/>
      </rPr>
      <t xml:space="preserve">Học phần: </t>
    </r>
    <r>
      <rPr>
        <b/>
        <sz val="13"/>
        <rFont val="Times New Roman"/>
        <family val="1"/>
      </rPr>
      <t xml:space="preserve"> TĐ TL - KN TRONG CN</t>
    </r>
    <r>
      <rPr>
        <sz val="13"/>
        <rFont val="Times New Roman"/>
        <family val="1"/>
      </rPr>
      <t xml:space="preserve">                  Lớp dạy: 13CĐ-CK1, 13CĐ-CK3</t>
    </r>
  </si>
  <si>
    <t xml:space="preserve">           Khối lượng giảng dạy trong học kỳ:                   - Số tiết thực hành:     0                  - Số tiết lý thuyết:      30  tiết      </t>
  </si>
  <si>
    <t>Trần Đình Khải</t>
  </si>
  <si>
    <t>Bài 1: Nội quy thực tập xưởng tiện - Sử dụng và bảo quản dụng cụ đo
Bài 2: Sử dụng và bảo quản máy tiện</t>
  </si>
  <si>
    <t>Bài 3: Mài dao tiện - Gá lắp phôi và dao lên máy tiện
Bài 4: Tiện trụ trơn ngắn gá trên mâm cặp 3 chấu</t>
  </si>
  <si>
    <t xml:space="preserve">           Khối lượng giảng dạy trong học kỳ:                   - Số tiết thực hành:     60                  - Số tiết lý thuyết:      0    </t>
  </si>
  <si>
    <t xml:space="preserve"> Từ ngày 07 - 09 - 2015</t>
  </si>
  <si>
    <t>Đến ngày 19 - 12 - 2015</t>
  </si>
  <si>
    <t>10 tiết</t>
  </si>
  <si>
    <t>Bài 5. Tiện trụ trơn dài chống tâm một đầu và hai đầu
Bài 6. Tiện trụ bậc dài chống tâm một đầu và hai đầu</t>
  </si>
  <si>
    <t>Bài 6. Tiện trụ bậc dài chống tâm một đầu và hai đầu
Bài 7. Tiện rãnh vuông ngoài và tiện cắt đứt</t>
  </si>
  <si>
    <t>Bài 8. Khoan lỗ suốt, lỗ bậc
Bài 9. Tiện lỗ suốt</t>
  </si>
  <si>
    <t>Bài 10. Tiện lỗ bậc vuông góc
Bài 11. Tiện rãnh trong lỗ</t>
  </si>
  <si>
    <r>
      <t xml:space="preserve">           Họ và tên Giáo viên:  </t>
    </r>
    <r>
      <rPr>
        <b/>
        <sz val="13"/>
        <rFont val="Times New Roman"/>
        <family val="1"/>
      </rPr>
      <t xml:space="preserve">TRẦN THỊ HƯƠNG      </t>
    </r>
    <r>
      <rPr>
        <sz val="13"/>
        <rFont val="Times New Roman"/>
        <family val="1"/>
      </rPr>
      <t xml:space="preserve">Học phần: </t>
    </r>
    <r>
      <rPr>
        <b/>
        <sz val="13"/>
        <rFont val="Times New Roman"/>
        <family val="1"/>
      </rPr>
      <t xml:space="preserve"> TT Tiện 1</t>
    </r>
    <r>
      <rPr>
        <sz val="13"/>
        <rFont val="Times New Roman"/>
        <family val="1"/>
      </rPr>
      <t xml:space="preserve">                  Lớp dạy: 14CĐ-CK3</t>
    </r>
  </si>
  <si>
    <t>Đến ngày 17 - 07 - 2015</t>
  </si>
  <si>
    <t>Bài 3: Thử kim loại
Bài 6. Tiện trụ bậc dài chống tâm một đầu và hai đầu</t>
  </si>
  <si>
    <t>Bài 2: Hợp kim</t>
  </si>
  <si>
    <t>Bài 4: Gang
Bài 7. Tiện rãnh vuông ngoài và tiện cắt đứt</t>
  </si>
  <si>
    <t>Bài 5: Thép cacbon
Bài 6. Thép hợp kim</t>
  </si>
  <si>
    <t>Bài 6: Thép hợp kim</t>
  </si>
  <si>
    <t>Bài 8: Đồng và hợp kim đồng</t>
  </si>
  <si>
    <t>Bài 9: Nhôm và hợp kim nhôm</t>
  </si>
  <si>
    <t>Bài 11: Nhiệt luyện thép</t>
  </si>
  <si>
    <t>Bài 11: Nhiệt luyện thép
Bài 12. Hóa nhiệt luyện thép</t>
  </si>
  <si>
    <t>Bài 7: Hợp kim cứng
Kiểm tra: 1 tiết</t>
  </si>
  <si>
    <t>Bài 10: Hợp kim làm ổ trượt</t>
  </si>
  <si>
    <t>Bài 15. Vật liệu phi kim loại
Kiểm tra: 1 tiết</t>
  </si>
  <si>
    <t>Bài 13.Bao phủ bề mặt kim loại để bảo vệ chống ăn mòn
Bài 14. Vật liệu bôi trơn và làm nguội</t>
  </si>
  <si>
    <t>Nguyễn Duy Hải</t>
  </si>
  <si>
    <t>Ôn thi kết thúc học phần</t>
  </si>
  <si>
    <t xml:space="preserve">Bài mở đầu 
Bài 1: Kim loại </t>
  </si>
  <si>
    <r>
      <t xml:space="preserve">           Họ và tên Giáo viên:  </t>
    </r>
    <r>
      <rPr>
        <b/>
        <sz val="13"/>
        <rFont val="Times New Roman"/>
        <family val="1"/>
      </rPr>
      <t xml:space="preserve">TRẦN THỊ HƯƠNG      </t>
    </r>
    <r>
      <rPr>
        <sz val="13"/>
        <rFont val="Times New Roman"/>
        <family val="1"/>
      </rPr>
      <t xml:space="preserve">Học phần: </t>
    </r>
    <r>
      <rPr>
        <b/>
        <sz val="13"/>
        <rFont val="Times New Roman"/>
        <family val="1"/>
      </rPr>
      <t xml:space="preserve"> Vật liệu cơ khí</t>
    </r>
    <r>
      <rPr>
        <sz val="13"/>
        <rFont val="Times New Roman"/>
        <family val="1"/>
      </rPr>
      <t xml:space="preserve">                 Lớp dạy: 15TC - Ô</t>
    </r>
  </si>
  <si>
    <t xml:space="preserve">           Khối lượng giảng dạy trong học kỳ:                   - Số tiết thực hành:                          - Số tiết lý thuyết:      30 tiết</t>
  </si>
  <si>
    <t xml:space="preserve"> Từ ngày …………….</t>
  </si>
  <si>
    <t>Đến ngày ……………</t>
  </si>
  <si>
    <r>
      <t xml:space="preserve">           Họ và tên Giáo viên:  </t>
    </r>
    <r>
      <rPr>
        <b/>
        <sz val="13"/>
        <rFont val="Times New Roman"/>
        <family val="1"/>
      </rPr>
      <t xml:space="preserve">TRẦN THỊ HƯƠNG      </t>
    </r>
    <r>
      <rPr>
        <sz val="13"/>
        <rFont val="Times New Roman"/>
        <family val="1"/>
      </rPr>
      <t xml:space="preserve">Học phần: </t>
    </r>
    <r>
      <rPr>
        <b/>
        <sz val="13"/>
        <rFont val="Times New Roman"/>
        <family val="1"/>
      </rPr>
      <t xml:space="preserve"> Vật liệu cơ khí</t>
    </r>
    <r>
      <rPr>
        <sz val="13"/>
        <rFont val="Times New Roman"/>
        <family val="1"/>
      </rPr>
      <t xml:space="preserve">                 Lớp dạy: 15TCN-CKL,15CĐN-Ô</t>
    </r>
  </si>
  <si>
    <t>Bài 4: Gang</t>
  </si>
  <si>
    <t>Bài 3: Thử kim loại</t>
  </si>
  <si>
    <t>Bài 5: Thép cacbon</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</si>
</sst>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6" formatCode="&quot;$&quot;#,##0_);[Red]\(&quot;$&quot;#,##0\)"/>
    <numFmt numFmtId="164" formatCode="dd\-mm\-yyyy"/>
    <numFmt numFmtId="165" formatCode="_-* #,##0_-;\-* #,##0_-;_-* &quot;-&quot;_-;_-@_-"/>
    <numFmt numFmtId="166" formatCode="_-* #,##0.00_-;\-* #,##0.00_-;_-* &quot;-&quot;??_-;_-@_-"/>
    <numFmt numFmtId="167" formatCode="0.000%"/>
    <numFmt numFmtId="168" formatCode="_-&quot;$&quot;* #,##0_-;\-&quot;$&quot;* #,##0_-;_-&quot;$&quot;* &quot;-&quot;_-;_-@_-"/>
    <numFmt numFmtId="169" formatCode="_-&quot;$&quot;* #,##0.00_-;\-&quot;$&quot;* #,##0.00_-;_-&quot;$&quot;* &quot;-&quot;??_-;_-@_-"/>
    <numFmt numFmtId="170" formatCode="#\ ##0.00\ \ "/>
    <numFmt numFmtId="171" formatCode="\ \ 0\ \ \ \ \ "/>
    <numFmt numFmtId="172" formatCode="#\ ###\ ###\ ###\ \ \ \ \ \ \ \ "/>
    <numFmt numFmtId="173" formatCode="\$#,##0\ ;\(\$#,##0\)"/>
    <numFmt numFmtId="174" formatCode="&quot;\&quot;#,##0;[Red]&quot;\&quot;&quot;\&quot;\-#,##0"/>
    <numFmt numFmtId="175" formatCode="&quot;\&quot;#,##0.00;[Red]&quot;\&quot;&quot;\&quot;&quot;\&quot;&quot;\&quot;&quot;\&quot;&quot;\&quot;\-#,##0.00"/>
  </numFmts>
  <fonts count="29">
    <font>
      <sz val="12"/>
      <name val="vni-times"/>
    </font>
    <font>
      <sz val="8"/>
      <name val="VNI-Times"/>
    </font>
    <font>
      <sz val="10"/>
      <name val="Arial"/>
      <family val="2"/>
    </font>
    <font>
      <sz val="14"/>
      <name val="??"/>
      <family val="3"/>
      <charset val="129"/>
    </font>
    <font>
      <sz val="10"/>
      <name val="???"/>
      <family val="3"/>
      <charset val="129"/>
    </font>
    <font>
      <b/>
      <sz val="12"/>
      <name val="Arial"/>
      <family val="2"/>
    </font>
    <font>
      <b/>
      <sz val="18"/>
      <name val="Arial"/>
      <family val="2"/>
    </font>
    <font>
      <sz val="12"/>
      <name val="Arial"/>
      <family val="2"/>
    </font>
    <font>
      <sz val="14"/>
      <name val="뼻뮝"/>
      <family val="3"/>
    </font>
    <font>
      <sz val="12"/>
      <name val="바탕체"/>
      <family val="3"/>
    </font>
    <font>
      <sz val="12"/>
      <name val="뼻뮝"/>
      <family val="3"/>
    </font>
    <font>
      <sz val="9"/>
      <name val="Arial"/>
      <family val="2"/>
    </font>
    <font>
      <sz val="12"/>
      <name val=".VnTime"/>
    </font>
    <font>
      <sz val="11"/>
      <name val="돋움"/>
      <family val="3"/>
    </font>
    <font>
      <sz val="10"/>
      <name val="굴림체"/>
      <family val="3"/>
    </font>
    <font>
      <sz val="12"/>
      <name val="Courier"/>
      <family val="3"/>
    </font>
    <font>
      <sz val="10"/>
      <name val=" "/>
      <family val="1"/>
      <charset val="136"/>
    </font>
    <font>
      <sz val="12"/>
      <name val="Times New Roman"/>
      <family val="1"/>
    </font>
    <font>
      <sz val="10"/>
      <name val="VNI-Times"/>
    </font>
    <font>
      <sz val="10"/>
      <name val="돋움"/>
      <family val="3"/>
    </font>
    <font>
      <b/>
      <sz val="10"/>
      <color indexed="10"/>
      <name val="Arial"/>
      <family val="2"/>
    </font>
    <font>
      <b/>
      <sz val="10"/>
      <color indexed="8"/>
      <name val="Arial"/>
      <family val="2"/>
    </font>
    <font>
      <sz val="13"/>
      <name val="Times New Roman"/>
      <family val="1"/>
    </font>
    <font>
      <b/>
      <sz val="13"/>
      <name val="Times New Roman"/>
      <family val="1"/>
    </font>
    <font>
      <b/>
      <sz val="12"/>
      <name val="Times New Roman"/>
      <family val="1"/>
    </font>
    <font>
      <b/>
      <sz val="16"/>
      <name val="Times New Roman"/>
      <family val="1"/>
    </font>
    <font>
      <sz val="10"/>
      <name val="Times New Roman"/>
      <family val="1"/>
    </font>
    <font>
      <u/>
      <sz val="13"/>
      <name val="Times New Roman"/>
      <family val="1"/>
    </font>
    <font>
      <b/>
      <i/>
      <sz val="12"/>
      <name val="Times New Roman"/>
      <family val="1"/>
    </font>
  </fonts>
  <fills count="6">
    <fill>
      <patternFill patternType="none"/>
    </fill>
    <fill>
      <patternFill patternType="gray125"/>
    </fill>
    <fill>
      <patternFill patternType="solid">
        <fgColor indexed="42"/>
        <bgColor indexed="64"/>
      </patternFill>
    </fill>
    <fill>
      <patternFill patternType="solid">
        <fgColor indexed="43"/>
        <bgColor indexed="64"/>
      </patternFill>
    </fill>
    <fill>
      <patternFill patternType="solid">
        <fgColor indexed="8"/>
        <bgColor indexed="64"/>
      </patternFill>
    </fill>
    <fill>
      <patternFill patternType="solid">
        <fgColor indexed="13"/>
        <bgColor indexed="64"/>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right/>
      <top style="double">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39">
    <xf numFmtId="0" fontId="0" fillId="0" borderId="0"/>
    <xf numFmtId="175" fontId="2" fillId="0" borderId="0" applyFont="0" applyFill="0" applyBorder="0" applyAlignment="0" applyProtection="0"/>
    <xf numFmtId="0" fontId="3" fillId="0" borderId="0" applyFont="0" applyFill="0" applyBorder="0" applyAlignment="0" applyProtection="0"/>
    <xf numFmtId="174" fontId="2" fillId="0" borderId="0" applyFont="0" applyFill="0" applyBorder="0" applyAlignment="0" applyProtection="0"/>
    <xf numFmtId="40" fontId="3" fillId="0" borderId="0" applyFont="0" applyFill="0" applyBorder="0" applyAlignment="0" applyProtection="0"/>
    <xf numFmtId="38" fontId="3" fillId="0" borderId="0" applyFont="0" applyFill="0" applyBorder="0" applyAlignment="0" applyProtection="0"/>
    <xf numFmtId="10" fontId="2" fillId="0" borderId="0" applyFont="0" applyFill="0" applyBorder="0" applyAlignment="0" applyProtection="0"/>
    <xf numFmtId="0" fontId="4" fillId="0" borderId="0"/>
    <xf numFmtId="3" fontId="2" fillId="0" borderId="0" applyFont="0" applyFill="0" applyBorder="0" applyAlignment="0" applyProtection="0"/>
    <xf numFmtId="173"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0" fontId="6" fillId="0" borderId="0" applyNumberFormat="0" applyFill="0" applyBorder="0" applyAlignment="0" applyProtection="0"/>
    <xf numFmtId="0" fontId="5" fillId="0" borderId="0" applyNumberFormat="0" applyFill="0" applyBorder="0" applyAlignment="0" applyProtection="0"/>
    <xf numFmtId="0" fontId="7" fillId="0" borderId="0" applyNumberFormat="0" applyFont="0" applyFill="0" applyAlignment="0"/>
    <xf numFmtId="0" fontId="2" fillId="0" borderId="3" applyNumberFormat="0" applyFont="0" applyFill="0" applyAlignment="0" applyProtection="0"/>
    <xf numFmtId="0" fontId="16" fillId="0" borderId="0" applyFont="0" applyFill="0" applyBorder="0" applyAlignment="0" applyProtection="0"/>
    <xf numFmtId="0" fontId="16" fillId="0" borderId="0" applyFont="0" applyFill="0" applyBorder="0" applyAlignment="0" applyProtection="0"/>
    <xf numFmtId="0" fontId="17" fillId="0" borderId="0">
      <alignment vertical="center"/>
    </xf>
    <xf numFmtId="40" fontId="8" fillId="0" borderId="0" applyFont="0" applyFill="0" applyBorder="0" applyAlignment="0" applyProtection="0"/>
    <xf numFmtId="38"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9" fontId="9" fillId="0" borderId="0" applyFont="0" applyFill="0" applyBorder="0" applyAlignment="0" applyProtection="0"/>
    <xf numFmtId="0" fontId="10" fillId="0" borderId="0"/>
    <xf numFmtId="172" fontId="12" fillId="0" borderId="0" applyFont="0" applyFill="0" applyBorder="0" applyAlignment="0" applyProtection="0"/>
    <xf numFmtId="167" fontId="13" fillId="0" borderId="0" applyFont="0" applyFill="0" applyBorder="0" applyAlignment="0" applyProtection="0"/>
    <xf numFmtId="171" fontId="12" fillId="0" borderId="0" applyFont="0" applyFill="0" applyBorder="0" applyAlignment="0" applyProtection="0"/>
    <xf numFmtId="170" fontId="12" fillId="0" borderId="0" applyFont="0" applyFill="0" applyBorder="0" applyAlignment="0" applyProtection="0"/>
    <xf numFmtId="0" fontId="14" fillId="0" borderId="0"/>
    <xf numFmtId="0" fontId="2" fillId="0" borderId="0"/>
    <xf numFmtId="0" fontId="7" fillId="0" borderId="0"/>
    <xf numFmtId="165" fontId="11" fillId="0" borderId="0" applyFont="0" applyFill="0" applyBorder="0" applyAlignment="0" applyProtection="0"/>
    <xf numFmtId="166" fontId="11" fillId="0" borderId="0" applyFont="0" applyFill="0" applyBorder="0" applyAlignment="0" applyProtection="0"/>
    <xf numFmtId="168" fontId="11" fillId="0" borderId="0" applyFont="0" applyFill="0" applyBorder="0" applyAlignment="0" applyProtection="0"/>
    <xf numFmtId="6" fontId="15" fillId="0" borderId="0" applyFont="0" applyFill="0" applyBorder="0" applyAlignment="0" applyProtection="0"/>
    <xf numFmtId="169" fontId="11" fillId="0" borderId="0" applyFont="0" applyFill="0" applyBorder="0" applyAlignment="0" applyProtection="0"/>
  </cellStyleXfs>
  <cellXfs count="128">
    <xf numFmtId="0" fontId="0" fillId="0" borderId="0" xfId="0"/>
    <xf numFmtId="0" fontId="19" fillId="2" borderId="0" xfId="32" applyFont="1" applyFill="1"/>
    <xf numFmtId="0" fontId="2" fillId="0" borderId="0" xfId="32"/>
    <xf numFmtId="0" fontId="2" fillId="2" borderId="0" xfId="32" applyFill="1"/>
    <xf numFmtId="0" fontId="2" fillId="3" borderId="4" xfId="32" applyFill="1" applyBorder="1"/>
    <xf numFmtId="0" fontId="20" fillId="4" borderId="5" xfId="32" applyFont="1" applyFill="1" applyBorder="1" applyAlignment="1">
      <alignment horizontal="center"/>
    </xf>
    <xf numFmtId="0" fontId="21" fillId="5" borderId="6" xfId="32" applyFont="1" applyFill="1" applyBorder="1" applyAlignment="1">
      <alignment horizontal="center"/>
    </xf>
    <xf numFmtId="0" fontId="20" fillId="4" borderId="6" xfId="32" applyFont="1" applyFill="1" applyBorder="1" applyAlignment="1">
      <alignment horizontal="center"/>
    </xf>
    <xf numFmtId="0" fontId="20" fillId="4" borderId="7" xfId="32" applyFont="1" applyFill="1" applyBorder="1" applyAlignment="1">
      <alignment horizontal="center"/>
    </xf>
    <xf numFmtId="0" fontId="2" fillId="3" borderId="8" xfId="32" applyFill="1" applyBorder="1"/>
    <xf numFmtId="0" fontId="2" fillId="3" borderId="9" xfId="32" applyFill="1" applyBorder="1"/>
    <xf numFmtId="0" fontId="0" fillId="0" borderId="0" xfId="0" applyProtection="1">
      <protection locked="0"/>
    </xf>
    <xf numFmtId="0" fontId="17" fillId="0" borderId="0" xfId="0" applyFont="1"/>
    <xf numFmtId="0" fontId="22" fillId="0" borderId="10" xfId="0" applyFont="1" applyBorder="1" applyAlignment="1">
      <alignment horizontal="center" vertical="center"/>
    </xf>
    <xf numFmtId="0" fontId="22" fillId="0" borderId="8" xfId="0" applyFont="1" applyBorder="1" applyAlignment="1">
      <alignment horizontal="center" vertical="center" wrapText="1"/>
    </xf>
    <xf numFmtId="0" fontId="22" fillId="0" borderId="11" xfId="0" applyFont="1" applyBorder="1" applyAlignment="1">
      <alignment horizontal="center" vertical="center" wrapText="1"/>
    </xf>
    <xf numFmtId="164" fontId="22" fillId="0" borderId="10" xfId="0" applyNumberFormat="1" applyFont="1" applyBorder="1" applyAlignment="1">
      <alignment horizontal="center" vertical="center"/>
    </xf>
    <xf numFmtId="0" fontId="22" fillId="0" borderId="0" xfId="0" applyFont="1" applyFill="1" applyBorder="1" applyAlignment="1">
      <alignment vertical="center" wrapText="1"/>
    </xf>
    <xf numFmtId="0" fontId="22" fillId="0" borderId="0" xfId="0" applyFont="1" applyAlignment="1">
      <alignment horizontal="center"/>
    </xf>
    <xf numFmtId="0" fontId="22" fillId="0" borderId="0" xfId="0" applyFont="1" applyAlignment="1">
      <alignment horizontal="center" vertical="center"/>
    </xf>
    <xf numFmtId="0" fontId="26" fillId="0" borderId="0" xfId="0" applyFont="1" applyAlignment="1">
      <alignment vertical="center"/>
    </xf>
    <xf numFmtId="0" fontId="22" fillId="0" borderId="0" xfId="0" applyFont="1" applyBorder="1" applyAlignment="1">
      <alignment vertical="center"/>
    </xf>
    <xf numFmtId="0" fontId="22" fillId="0" borderId="0" xfId="0" applyFont="1"/>
    <xf numFmtId="0" fontId="22" fillId="0" borderId="0" xfId="0" applyFont="1" applyAlignment="1">
      <alignment vertical="center"/>
    </xf>
    <xf numFmtId="0" fontId="17" fillId="0" borderId="8" xfId="0" applyFont="1" applyBorder="1" applyAlignment="1"/>
    <xf numFmtId="0" fontId="23" fillId="0" borderId="0" xfId="0" applyFont="1" applyBorder="1" applyAlignment="1">
      <alignment horizontal="center" vertical="center"/>
    </xf>
    <xf numFmtId="0" fontId="22" fillId="0" borderId="0" xfId="0" applyFont="1" applyBorder="1" applyAlignment="1">
      <alignment horizontal="center" vertical="center"/>
    </xf>
    <xf numFmtId="0" fontId="17" fillId="0" borderId="0" xfId="0" applyFont="1" applyAlignment="1">
      <alignment horizontal="center"/>
    </xf>
    <xf numFmtId="0" fontId="17" fillId="0" borderId="0" xfId="0" applyFont="1" applyAlignment="1"/>
    <xf numFmtId="0" fontId="25" fillId="0" borderId="0" xfId="0" applyFont="1" applyAlignment="1">
      <alignment horizontal="center" vertical="center"/>
    </xf>
    <xf numFmtId="164" fontId="22" fillId="0" borderId="8" xfId="0" applyNumberFormat="1" applyFont="1" applyBorder="1" applyAlignment="1">
      <alignment horizontal="center" vertical="center"/>
    </xf>
    <xf numFmtId="0" fontId="22" fillId="0" borderId="0" xfId="0" applyFont="1" applyBorder="1" applyAlignment="1">
      <alignment horizontal="center" vertical="center"/>
    </xf>
    <xf numFmtId="0" fontId="22" fillId="0" borderId="8" xfId="0" applyFont="1" applyBorder="1" applyAlignment="1">
      <alignment horizontal="center" vertical="center"/>
    </xf>
    <xf numFmtId="0" fontId="22" fillId="0" borderId="11" xfId="0" applyFont="1" applyBorder="1" applyAlignment="1">
      <alignment horizontal="center" vertical="center"/>
    </xf>
    <xf numFmtId="0" fontId="17" fillId="0" borderId="0" xfId="0" applyFont="1" applyAlignment="1">
      <alignment horizontal="center"/>
    </xf>
    <xf numFmtId="0" fontId="25" fillId="0" borderId="0" xfId="0" applyFont="1" applyAlignment="1">
      <alignment horizontal="center" vertical="center"/>
    </xf>
    <xf numFmtId="0" fontId="23" fillId="0" borderId="0" xfId="0" applyFont="1" applyAlignment="1">
      <alignment horizontal="center"/>
    </xf>
    <xf numFmtId="0" fontId="17" fillId="0" borderId="0" xfId="0" applyFont="1" applyAlignment="1">
      <alignment vertical="top"/>
    </xf>
    <xf numFmtId="0" fontId="23" fillId="0" borderId="0" xfId="0" applyFont="1" applyBorder="1" applyAlignment="1">
      <alignment vertical="center"/>
    </xf>
    <xf numFmtId="0" fontId="23" fillId="0" borderId="0" xfId="0" applyFont="1" applyAlignment="1">
      <alignment horizontal="center" vertical="center"/>
    </xf>
    <xf numFmtId="0" fontId="22" fillId="0" borderId="10" xfId="0" applyFont="1" applyBorder="1" applyAlignment="1">
      <alignment vertical="center"/>
    </xf>
    <xf numFmtId="0" fontId="22" fillId="0" borderId="20" xfId="0" applyFont="1" applyBorder="1" applyAlignment="1">
      <alignment horizontal="center" vertical="center"/>
    </xf>
    <xf numFmtId="0" fontId="22" fillId="0" borderId="20" xfId="0" applyFont="1" applyBorder="1" applyAlignment="1">
      <alignment vertical="center"/>
    </xf>
    <xf numFmtId="164" fontId="22" fillId="0" borderId="20" xfId="0" applyNumberFormat="1" applyFont="1" applyBorder="1" applyAlignment="1">
      <alignment horizontal="center" vertical="center"/>
    </xf>
    <xf numFmtId="164" fontId="22" fillId="0" borderId="10" xfId="0" applyNumberFormat="1" applyFont="1" applyBorder="1" applyAlignment="1">
      <alignment horizontal="center" vertical="top"/>
    </xf>
    <xf numFmtId="164" fontId="22" fillId="0" borderId="10" xfId="0" applyNumberFormat="1" applyFont="1" applyBorder="1" applyAlignment="1">
      <alignment vertical="center"/>
    </xf>
    <xf numFmtId="164" fontId="22" fillId="0" borderId="8" xfId="0" applyNumberFormat="1" applyFont="1" applyBorder="1" applyAlignment="1">
      <alignment horizontal="center" vertical="center"/>
    </xf>
    <xf numFmtId="0" fontId="22" fillId="0" borderId="8" xfId="0" applyFont="1" applyBorder="1" applyAlignment="1">
      <alignment horizontal="center" vertical="center"/>
    </xf>
    <xf numFmtId="0" fontId="22" fillId="0" borderId="11" xfId="0" applyFont="1" applyBorder="1" applyAlignment="1">
      <alignment horizontal="center" vertical="center"/>
    </xf>
    <xf numFmtId="0" fontId="22" fillId="0" borderId="20" xfId="0" applyFont="1" applyBorder="1" applyAlignment="1">
      <alignment horizontal="center" vertical="center"/>
    </xf>
    <xf numFmtId="0" fontId="22" fillId="0" borderId="21" xfId="0" applyFont="1" applyBorder="1" applyAlignment="1">
      <alignment horizontal="center" vertical="center"/>
    </xf>
    <xf numFmtId="0" fontId="22" fillId="0" borderId="12" xfId="0" applyFont="1" applyBorder="1" applyAlignment="1">
      <alignment horizontal="center" vertical="center"/>
    </xf>
    <xf numFmtId="164" fontId="22" fillId="0" borderId="20" xfId="0" applyNumberFormat="1" applyFont="1" applyBorder="1" applyAlignment="1">
      <alignment horizontal="center" vertical="center"/>
    </xf>
    <xf numFmtId="0" fontId="22" fillId="0" borderId="14" xfId="0" applyFont="1" applyBorder="1" applyAlignment="1">
      <alignment horizontal="center" vertical="center"/>
    </xf>
    <xf numFmtId="0" fontId="22" fillId="0" borderId="0" xfId="0" applyFont="1" applyBorder="1" applyAlignment="1">
      <alignment horizontal="center" vertical="center"/>
    </xf>
    <xf numFmtId="0" fontId="17" fillId="0" borderId="0" xfId="0" applyFont="1" applyAlignment="1">
      <alignment horizontal="center"/>
    </xf>
    <xf numFmtId="0" fontId="17" fillId="0" borderId="0" xfId="0" applyFont="1" applyAlignment="1"/>
    <xf numFmtId="0" fontId="25" fillId="0" borderId="0" xfId="0" applyFont="1" applyAlignment="1">
      <alignment horizontal="center" vertical="center"/>
    </xf>
    <xf numFmtId="0" fontId="23" fillId="0" borderId="0" xfId="0" applyFont="1" applyBorder="1" applyAlignment="1">
      <alignment horizontal="center" vertical="center"/>
    </xf>
    <xf numFmtId="0" fontId="22" fillId="0" borderId="8" xfId="0" applyFont="1" applyBorder="1" applyAlignment="1">
      <alignment horizontal="center" vertical="center"/>
    </xf>
    <xf numFmtId="0" fontId="22" fillId="0" borderId="11"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Fill="1" applyBorder="1" applyAlignment="1">
      <alignment vertical="center" wrapText="1"/>
    </xf>
    <xf numFmtId="0" fontId="17" fillId="0" borderId="0" xfId="0" applyFont="1" applyAlignment="1">
      <alignment horizontal="center"/>
    </xf>
    <xf numFmtId="0" fontId="17" fillId="0" borderId="0" xfId="0" applyFont="1" applyAlignment="1"/>
    <xf numFmtId="0" fontId="25" fillId="0" borderId="0" xfId="0" applyFont="1" applyAlignment="1">
      <alignment horizontal="center" vertical="center"/>
    </xf>
    <xf numFmtId="0" fontId="23" fillId="0" borderId="0" xfId="0" applyFont="1" applyBorder="1" applyAlignment="1">
      <alignment horizontal="center" vertical="center"/>
    </xf>
    <xf numFmtId="0" fontId="22" fillId="0" borderId="15" xfId="0" applyFont="1" applyBorder="1" applyAlignment="1">
      <alignment horizontal="center" vertical="center"/>
    </xf>
    <xf numFmtId="0" fontId="22" fillId="0" borderId="16" xfId="0" applyFont="1" applyBorder="1" applyAlignment="1">
      <alignment horizontal="center" vertical="center"/>
    </xf>
    <xf numFmtId="0" fontId="22" fillId="0" borderId="8" xfId="0" applyFont="1" applyBorder="1" applyAlignment="1">
      <alignment horizontal="center" vertical="center"/>
    </xf>
    <xf numFmtId="0" fontId="22" fillId="0" borderId="11"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Fill="1" applyBorder="1" applyAlignment="1">
      <alignment vertical="center" wrapText="1"/>
    </xf>
    <xf numFmtId="0" fontId="17" fillId="0" borderId="0" xfId="0" applyFont="1" applyAlignment="1">
      <alignment horizontal="center"/>
    </xf>
    <xf numFmtId="0" fontId="17" fillId="0" borderId="0" xfId="0" applyFont="1" applyAlignment="1"/>
    <xf numFmtId="0" fontId="25" fillId="0" borderId="0" xfId="0" applyFont="1" applyAlignment="1">
      <alignment horizontal="center" vertical="center"/>
    </xf>
    <xf numFmtId="0" fontId="23" fillId="0" borderId="0" xfId="0" applyFont="1" applyBorder="1" applyAlignment="1">
      <alignment horizontal="center" vertical="center"/>
    </xf>
    <xf numFmtId="0" fontId="22" fillId="0" borderId="17" xfId="0" applyFont="1" applyFill="1" applyBorder="1" applyAlignment="1">
      <alignment vertical="center" wrapText="1"/>
    </xf>
    <xf numFmtId="0" fontId="22" fillId="0" borderId="19" xfId="0" applyFont="1" applyFill="1" applyBorder="1" applyAlignment="1">
      <alignment vertical="center" wrapText="1"/>
    </xf>
    <xf numFmtId="0" fontId="22" fillId="0" borderId="18" xfId="0" applyFont="1" applyFill="1" applyBorder="1" applyAlignment="1">
      <alignment vertical="center" wrapText="1"/>
    </xf>
    <xf numFmtId="0" fontId="22" fillId="0" borderId="21" xfId="0" applyFont="1" applyFill="1" applyBorder="1" applyAlignment="1">
      <alignment vertical="center" wrapText="1"/>
    </xf>
    <xf numFmtId="0" fontId="22" fillId="0" borderId="0" xfId="0" applyFont="1" applyFill="1" applyBorder="1" applyAlignment="1">
      <alignment vertical="center" wrapText="1"/>
    </xf>
    <xf numFmtId="0" fontId="22" fillId="0" borderId="22" xfId="0" applyFont="1" applyFill="1" applyBorder="1" applyAlignment="1">
      <alignment vertical="center" wrapText="1"/>
    </xf>
    <xf numFmtId="0" fontId="22" fillId="0" borderId="10" xfId="0" applyFont="1" applyFill="1" applyBorder="1" applyAlignment="1">
      <alignment vertical="center" wrapText="1"/>
    </xf>
    <xf numFmtId="0" fontId="22" fillId="0" borderId="15" xfId="0" applyFont="1" applyFill="1" applyBorder="1" applyAlignment="1">
      <alignment vertical="center" wrapText="1"/>
    </xf>
    <xf numFmtId="0" fontId="22" fillId="0" borderId="2" xfId="0" applyFont="1" applyFill="1" applyBorder="1" applyAlignment="1">
      <alignment vertical="center" wrapText="1"/>
    </xf>
    <xf numFmtId="0" fontId="22" fillId="0" borderId="16" xfId="0" applyFont="1" applyFill="1" applyBorder="1" applyAlignment="1">
      <alignment vertical="center" wrapText="1"/>
    </xf>
    <xf numFmtId="0" fontId="22" fillId="0" borderId="15" xfId="0" applyFont="1" applyFill="1" applyBorder="1" applyAlignment="1">
      <alignment vertical="center"/>
    </xf>
    <xf numFmtId="0" fontId="22" fillId="0" borderId="2" xfId="0" applyFont="1" applyFill="1" applyBorder="1" applyAlignment="1">
      <alignment vertical="center"/>
    </xf>
    <xf numFmtId="0" fontId="22" fillId="0" borderId="16" xfId="0" applyFont="1" applyFill="1" applyBorder="1" applyAlignment="1">
      <alignment vertical="center"/>
    </xf>
    <xf numFmtId="0" fontId="22" fillId="0" borderId="13" xfId="0" applyFont="1" applyFill="1" applyBorder="1" applyAlignment="1">
      <alignment vertical="center"/>
    </xf>
    <xf numFmtId="0" fontId="22" fillId="0" borderId="14" xfId="0" applyFont="1" applyFill="1" applyBorder="1" applyAlignment="1">
      <alignment vertical="center"/>
    </xf>
    <xf numFmtId="0" fontId="23" fillId="0" borderId="0" xfId="0" applyFont="1" applyBorder="1" applyAlignment="1">
      <alignment horizontal="center" vertical="center"/>
    </xf>
    <xf numFmtId="164" fontId="27" fillId="0" borderId="13" xfId="0" applyNumberFormat="1" applyFont="1" applyBorder="1" applyAlignment="1">
      <alignment vertical="center"/>
    </xf>
    <xf numFmtId="0" fontId="27" fillId="0" borderId="13" xfId="0" applyFont="1" applyBorder="1" applyAlignment="1">
      <alignment vertical="center"/>
    </xf>
    <xf numFmtId="0" fontId="27" fillId="0" borderId="0" xfId="0" applyFont="1" applyBorder="1" applyAlignment="1">
      <alignment vertical="center"/>
    </xf>
    <xf numFmtId="0" fontId="22" fillId="0" borderId="0" xfId="0" applyFont="1" applyBorder="1" applyAlignment="1">
      <alignment horizontal="center" vertical="center"/>
    </xf>
    <xf numFmtId="0" fontId="22" fillId="0" borderId="0" xfId="0" applyFont="1" applyBorder="1" applyAlignment="1">
      <alignment horizontal="center" vertical="top" wrapText="1"/>
    </xf>
    <xf numFmtId="0" fontId="22" fillId="0" borderId="0" xfId="0" applyFont="1" applyBorder="1" applyAlignment="1">
      <alignment horizontal="center" vertical="top"/>
    </xf>
    <xf numFmtId="0" fontId="17" fillId="0" borderId="0" xfId="0" applyFont="1" applyAlignment="1">
      <alignment horizontal="center"/>
    </xf>
    <xf numFmtId="0" fontId="24" fillId="0" borderId="0" xfId="0" applyFont="1" applyAlignment="1">
      <alignment horizontal="center"/>
    </xf>
    <xf numFmtId="0" fontId="22" fillId="0" borderId="0" xfId="0" applyFont="1" applyBorder="1" applyAlignment="1">
      <alignment horizontal="left" vertical="top" wrapText="1"/>
    </xf>
    <xf numFmtId="0" fontId="22" fillId="0" borderId="0" xfId="0" applyFont="1" applyBorder="1" applyAlignment="1">
      <alignment horizontal="left" vertical="top"/>
    </xf>
    <xf numFmtId="0" fontId="22" fillId="0" borderId="0" xfId="0" applyFont="1" applyAlignment="1">
      <alignment horizontal="left"/>
    </xf>
    <xf numFmtId="0" fontId="26" fillId="0" borderId="0" xfId="0" applyFont="1" applyAlignment="1">
      <alignment horizontal="center" vertical="center"/>
    </xf>
    <xf numFmtId="0" fontId="17" fillId="0" borderId="0" xfId="0" applyFont="1" applyAlignment="1"/>
    <xf numFmtId="0" fontId="25" fillId="0" borderId="0" xfId="0" applyFont="1" applyAlignment="1">
      <alignment horizontal="center" vertical="center"/>
    </xf>
    <xf numFmtId="0" fontId="22" fillId="0" borderId="0" xfId="0" applyFont="1" applyBorder="1" applyAlignment="1">
      <alignment horizontal="left" vertical="center"/>
    </xf>
    <xf numFmtId="0" fontId="22" fillId="0" borderId="15" xfId="0" applyFont="1" applyFill="1" applyBorder="1" applyAlignment="1">
      <alignment horizontal="left" vertical="center" wrapText="1"/>
    </xf>
    <xf numFmtId="0" fontId="22" fillId="0" borderId="2"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2" fillId="0" borderId="12" xfId="0" applyFont="1" applyFill="1" applyBorder="1" applyAlignment="1">
      <alignment vertical="center" wrapText="1"/>
    </xf>
    <xf numFmtId="0" fontId="22" fillId="0" borderId="13" xfId="0" applyFont="1" applyFill="1" applyBorder="1" applyAlignment="1">
      <alignment vertical="center" wrapText="1"/>
    </xf>
    <xf numFmtId="0" fontId="22" fillId="0" borderId="14" xfId="0" applyFont="1" applyFill="1" applyBorder="1" applyAlignment="1">
      <alignment vertical="center" wrapText="1"/>
    </xf>
    <xf numFmtId="0" fontId="22" fillId="0" borderId="12" xfId="0" applyFont="1" applyBorder="1" applyAlignment="1">
      <alignment horizontal="center" vertical="center"/>
    </xf>
    <xf numFmtId="0" fontId="22" fillId="0" borderId="14" xfId="0" applyFont="1" applyBorder="1" applyAlignment="1">
      <alignment horizontal="center" vertical="center"/>
    </xf>
    <xf numFmtId="0" fontId="22" fillId="0" borderId="17" xfId="0" applyFont="1" applyBorder="1" applyAlignment="1">
      <alignment horizontal="center" vertical="center"/>
    </xf>
    <xf numFmtId="0" fontId="22" fillId="0" borderId="18" xfId="0" applyFont="1" applyBorder="1" applyAlignment="1">
      <alignment horizontal="center" vertical="center"/>
    </xf>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28" fillId="0" borderId="21" xfId="0" applyFont="1" applyBorder="1" applyAlignment="1">
      <alignment horizontal="center" vertical="center" wrapText="1"/>
    </xf>
    <xf numFmtId="0" fontId="22" fillId="0" borderId="0"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8" xfId="0" applyFont="1" applyBorder="1" applyAlignment="1">
      <alignment horizontal="center" vertical="center"/>
    </xf>
    <xf numFmtId="164" fontId="22" fillId="0" borderId="8" xfId="0" applyNumberFormat="1" applyFont="1" applyBorder="1" applyAlignment="1">
      <alignment horizontal="center" vertical="center"/>
    </xf>
    <xf numFmtId="164" fontId="22" fillId="0" borderId="11" xfId="0" applyNumberFormat="1" applyFont="1" applyBorder="1" applyAlignment="1">
      <alignment horizontal="center" vertical="center"/>
    </xf>
    <xf numFmtId="0" fontId="22" fillId="0" borderId="11" xfId="0" applyFont="1" applyBorder="1" applyAlignment="1">
      <alignment horizontal="center" vertical="center"/>
    </xf>
  </cellXfs>
  <cellStyles count="39">
    <cellStyle name="??" xfId="1"/>
    <cellStyle name="?? [0.00]_PRODUCT DETAIL Q1" xfId="2"/>
    <cellStyle name="?? [0]" xfId="3"/>
    <cellStyle name="???? [0.00]_PRODUCT DETAIL Q1" xfId="4"/>
    <cellStyle name="????_PRODUCT DETAIL Q1" xfId="5"/>
    <cellStyle name="???_HOBONG" xfId="6"/>
    <cellStyle name="??_(????)??????" xfId="7"/>
    <cellStyle name="Comma0" xfId="8"/>
    <cellStyle name="Currency0" xfId="9"/>
    <cellStyle name="Date" xfId="10"/>
    <cellStyle name="Fixed" xfId="11"/>
    <cellStyle name="Header1" xfId="12"/>
    <cellStyle name="Header2" xfId="13"/>
    <cellStyle name="Heading 1" xfId="14" builtinId="16" customBuiltin="1"/>
    <cellStyle name="Heading 2" xfId="15" builtinId="17" customBuiltin="1"/>
    <cellStyle name="n" xfId="16"/>
    <cellStyle name="Normal" xfId="0" builtinId="0"/>
    <cellStyle name="Total" xfId="17" builtinId="25" customBuiltin="1"/>
    <cellStyle name=" [0.00]_ Att. 1- Cover" xfId="18"/>
    <cellStyle name="_ Att. 1- Cover" xfId="19"/>
    <cellStyle name="?_ Att. 1- Cover" xfId="20"/>
    <cellStyle name="똿뗦먛귟 [0.00]_PRODUCT DETAIL Q1" xfId="21"/>
    <cellStyle name="똿뗦먛귟_PRODUCT DETAIL Q1" xfId="22"/>
    <cellStyle name="믅됞 [0.00]_PRODUCT DETAIL Q1" xfId="23"/>
    <cellStyle name="믅됞_PRODUCT DETAIL Q1" xfId="24"/>
    <cellStyle name="백분율_95" xfId="25"/>
    <cellStyle name="뷭?_BOOKSHIP" xfId="26"/>
    <cellStyle name="콤마 [0]_1202" xfId="27"/>
    <cellStyle name="콤마_1202" xfId="28"/>
    <cellStyle name="통화 [0]_1202" xfId="29"/>
    <cellStyle name="통화_1202" xfId="30"/>
    <cellStyle name="표준_(정보부문)월별인원계획" xfId="31"/>
    <cellStyle name="표준_kc-elec system check list" xfId="32"/>
    <cellStyle name="一般_00Q3902REV.1" xfId="33"/>
    <cellStyle name="千分位[0]_00Q3902REV.1" xfId="34"/>
    <cellStyle name="千分位_00Q3902REV.1" xfId="35"/>
    <cellStyle name="貨幣 [0]_00Q3902REV.1" xfId="36"/>
    <cellStyle name="貨幣[0]_BRE" xfId="37"/>
    <cellStyle name="貨幣_00Q3902REV.1" xfId="3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IEN2\C\WINDOWS\TEMP\3533\99Q\99Q3657\99Q3299(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IEN2\C\DOCUMENT\DAUTHAU\Dungquat\GOI3\DUNGQUAT-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EN2\C\WINDOWS\TEMP\3533\99Q\99Q3657\99Q3299(REV.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IEN2\C\WINDOWS\TEMP\3533\96Q\96q2588\PAN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WINDOWS\TEMP\IBASE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IEN2\C\CS3408\Standard\RP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xml:space="preserve"> </v>
          </cell>
          <cell r="K1" t="str">
            <v xml:space="preserve"> </v>
          </cell>
        </row>
        <row r="2">
          <cell r="B2" t="str">
            <v>??  LNG TERMINAL</v>
          </cell>
          <cell r="G2" t="str">
            <v xml:space="preserve"> </v>
          </cell>
          <cell r="I2" t="str">
            <v>CTCI Q. NO. : 99Q3299</v>
          </cell>
          <cell r="P2" t="str">
            <v>CTCI Q. NO. : 99Q3299</v>
          </cell>
        </row>
        <row r="3">
          <cell r="B3" t="str">
            <v>LOCATION: ?? ?????</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????PE???</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 &amp; ???????</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600V????,???,PVC??,????(OVERALL),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 7C-2SQ.MM</v>
          </cell>
          <cell r="F503">
            <v>0</v>
          </cell>
          <cell r="H503">
            <v>0</v>
          </cell>
          <cell r="J503">
            <v>0</v>
          </cell>
          <cell r="K503">
            <v>0</v>
          </cell>
          <cell r="L503">
            <v>0</v>
          </cell>
          <cell r="M503">
            <v>0</v>
          </cell>
          <cell r="N503">
            <v>0</v>
          </cell>
          <cell r="O503">
            <v>0</v>
          </cell>
          <cell r="P503">
            <v>0</v>
          </cell>
        </row>
        <row r="504">
          <cell r="A504">
            <v>16</v>
          </cell>
          <cell r="B504" t="str">
            <v>600V????,???,PVC??,????(OVERALL),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 9C-2SQ.MM</v>
          </cell>
          <cell r="F505">
            <v>0</v>
          </cell>
          <cell r="H505">
            <v>0</v>
          </cell>
          <cell r="J505">
            <v>0</v>
          </cell>
          <cell r="K505">
            <v>0</v>
          </cell>
          <cell r="L505">
            <v>0</v>
          </cell>
          <cell r="M505">
            <v>0</v>
          </cell>
          <cell r="N505">
            <v>0</v>
          </cell>
          <cell r="O505">
            <v>0</v>
          </cell>
          <cell r="P505">
            <v>0</v>
          </cell>
        </row>
        <row r="506">
          <cell r="A506">
            <v>17</v>
          </cell>
          <cell r="B506" t="str">
            <v>600V????,???,PVC??,????(OVERALL),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 12C-2SQ.MM</v>
          </cell>
          <cell r="F507">
            <v>0</v>
          </cell>
          <cell r="H507">
            <v>0</v>
          </cell>
          <cell r="J507">
            <v>0</v>
          </cell>
          <cell r="K507">
            <v>0</v>
          </cell>
          <cell r="L507">
            <v>0</v>
          </cell>
          <cell r="M507">
            <v>0</v>
          </cell>
          <cell r="N507">
            <v>0</v>
          </cell>
          <cell r="O507">
            <v>0</v>
          </cell>
          <cell r="P507">
            <v>0</v>
          </cell>
        </row>
        <row r="508">
          <cell r="A508">
            <v>18</v>
          </cell>
          <cell r="B508" t="str">
            <v>600V????,???,PVC??,????(OVERALL),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 7C-3.5SQ.MM</v>
          </cell>
          <cell r="F509">
            <v>0</v>
          </cell>
          <cell r="H509">
            <v>0</v>
          </cell>
          <cell r="J509">
            <v>0</v>
          </cell>
          <cell r="K509">
            <v>0</v>
          </cell>
          <cell r="L509">
            <v>0</v>
          </cell>
          <cell r="M509">
            <v>0</v>
          </cell>
          <cell r="N509">
            <v>0</v>
          </cell>
          <cell r="O509">
            <v>0</v>
          </cell>
          <cell r="P509">
            <v>0</v>
          </cell>
        </row>
        <row r="510">
          <cell r="A510">
            <v>19</v>
          </cell>
          <cell r="B510" t="str">
            <v>600V????,???,PVC??,????(OVERALL),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 19C-2SQ.MM</v>
          </cell>
          <cell r="F511">
            <v>0</v>
          </cell>
          <cell r="H511">
            <v>0</v>
          </cell>
          <cell r="J511">
            <v>0</v>
          </cell>
          <cell r="K511">
            <v>0</v>
          </cell>
          <cell r="L511">
            <v>0</v>
          </cell>
          <cell r="M511">
            <v>0</v>
          </cell>
          <cell r="N511">
            <v>0</v>
          </cell>
          <cell r="O511">
            <v>0</v>
          </cell>
          <cell r="P511">
            <v>0</v>
          </cell>
        </row>
        <row r="512">
          <cell r="A512">
            <v>20</v>
          </cell>
          <cell r="B512" t="str">
            <v>600V????,???,PVC??,????(OVERALL),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 30C-2SQ.MM</v>
          </cell>
          <cell r="F513">
            <v>0</v>
          </cell>
          <cell r="H513">
            <v>0</v>
          </cell>
          <cell r="J513">
            <v>0</v>
          </cell>
          <cell r="K513">
            <v>0</v>
          </cell>
          <cell r="L513">
            <v>0</v>
          </cell>
          <cell r="M513">
            <v>0</v>
          </cell>
          <cell r="N513">
            <v>0</v>
          </cell>
          <cell r="O513">
            <v>0</v>
          </cell>
          <cell r="P513">
            <v>0</v>
          </cell>
        </row>
        <row r="514">
          <cell r="A514">
            <v>21</v>
          </cell>
          <cell r="B514" t="str">
            <v>300V????,PVC??,????(OVERALL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  1TxAWG#16</v>
          </cell>
          <cell r="F515">
            <v>0</v>
          </cell>
          <cell r="H515">
            <v>0</v>
          </cell>
          <cell r="J515">
            <v>0</v>
          </cell>
          <cell r="K515">
            <v>0</v>
          </cell>
          <cell r="L515">
            <v>0</v>
          </cell>
          <cell r="M515">
            <v>0</v>
          </cell>
          <cell r="N515">
            <v>0</v>
          </cell>
          <cell r="O515">
            <v>0</v>
          </cell>
          <cell r="P515">
            <v>0</v>
          </cell>
        </row>
        <row r="516">
          <cell r="A516">
            <v>22</v>
          </cell>
          <cell r="B516" t="str">
            <v>300V????,PVC??,????(OVERALL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  12TxAWG#14</v>
          </cell>
          <cell r="F517">
            <v>0</v>
          </cell>
          <cell r="H517">
            <v>0</v>
          </cell>
          <cell r="J517">
            <v>0</v>
          </cell>
          <cell r="K517">
            <v>0</v>
          </cell>
          <cell r="L517">
            <v>0</v>
          </cell>
          <cell r="M517">
            <v>0</v>
          </cell>
          <cell r="N517">
            <v>0</v>
          </cell>
          <cell r="O517">
            <v>0</v>
          </cell>
          <cell r="P517">
            <v>0</v>
          </cell>
        </row>
        <row r="518">
          <cell r="A518">
            <v>23</v>
          </cell>
          <cell r="B518" t="str">
            <v>300V????,PVC??,????(OVERALL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1/4?(??30??)????????????SS316?</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???,????20P,FRP??,?????</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???,????50P,FRP??,?????</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???,????100P,FRP??,?????</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v>
          </cell>
          <cell r="F529">
            <v>0</v>
          </cell>
          <cell r="H529">
            <v>0</v>
          </cell>
          <cell r="J529">
            <v>0</v>
          </cell>
          <cell r="K529">
            <v>0</v>
          </cell>
          <cell r="L529">
            <v>0</v>
          </cell>
          <cell r="M529">
            <v>0</v>
          </cell>
          <cell r="N529">
            <v>0</v>
          </cell>
          <cell r="O529">
            <v>0</v>
          </cell>
          <cell r="P529">
            <v>0</v>
          </cell>
        </row>
        <row r="530">
          <cell r="A530">
            <v>33</v>
          </cell>
          <cell r="B530" t="str">
            <v>DITTO, BUT STEEL CHANNEL ?3.6M?</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?1.95M?</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X39"/>
  <sheetViews>
    <sheetView zoomScaleNormal="100" workbookViewId="0">
      <selection activeCell="D15" sqref="D15"/>
    </sheetView>
  </sheetViews>
  <sheetFormatPr defaultRowHeight="15.75"/>
  <cols>
    <col min="1" max="1" width="7.75" style="34" customWidth="1"/>
    <col min="2" max="2" width="12" style="27" customWidth="1"/>
    <col min="3" max="3" width="11.5" style="27" customWidth="1"/>
    <col min="4" max="4" width="10.625" style="12" customWidth="1"/>
    <col min="5" max="5" width="14.375" style="34" customWidth="1"/>
    <col min="6" max="6" width="4.5" style="12" customWidth="1"/>
    <col min="7" max="7" width="5.375" style="12" customWidth="1"/>
    <col min="8" max="8" width="5.5" style="12" customWidth="1"/>
    <col min="9" max="9" width="5.875" style="12" customWidth="1"/>
    <col min="10" max="10" width="5.375" style="12" customWidth="1"/>
    <col min="11" max="11" width="2.5" style="12" customWidth="1"/>
    <col min="12" max="12" width="3.375" style="12" customWidth="1"/>
    <col min="13" max="13" width="12.375" style="12" customWidth="1"/>
    <col min="14" max="14" width="7.5" style="12" customWidth="1"/>
    <col min="15" max="15" width="19.125" style="12" customWidth="1"/>
    <col min="16" max="16384" width="9" style="12"/>
  </cols>
  <sheetData>
    <row r="1" spans="1:24" ht="23.25" customHeight="1">
      <c r="A1" s="99" t="s">
        <v>31</v>
      </c>
      <c r="B1" s="99"/>
      <c r="C1" s="99"/>
      <c r="D1" s="99"/>
      <c r="E1" s="99"/>
      <c r="F1" s="20"/>
      <c r="G1" s="20"/>
      <c r="H1" s="28"/>
      <c r="I1" s="100" t="s">
        <v>19</v>
      </c>
      <c r="J1" s="100"/>
      <c r="K1" s="100"/>
      <c r="L1" s="100"/>
      <c r="M1" s="100"/>
      <c r="N1" s="100"/>
      <c r="O1" s="100"/>
    </row>
    <row r="2" spans="1:24" ht="23.25" customHeight="1">
      <c r="A2" s="100" t="s">
        <v>32</v>
      </c>
      <c r="B2" s="100"/>
      <c r="C2" s="100"/>
      <c r="D2" s="100"/>
      <c r="E2" s="100"/>
      <c r="F2" s="20"/>
      <c r="G2" s="20"/>
      <c r="H2" s="28"/>
      <c r="I2" s="100" t="s">
        <v>20</v>
      </c>
      <c r="J2" s="100"/>
      <c r="K2" s="100"/>
      <c r="L2" s="100"/>
      <c r="M2" s="100"/>
      <c r="N2" s="100"/>
      <c r="O2" s="100"/>
    </row>
    <row r="3" spans="1:24" ht="23.25" customHeight="1">
      <c r="A3" s="99" t="s">
        <v>14</v>
      </c>
      <c r="B3" s="99"/>
      <c r="C3" s="99"/>
      <c r="D3" s="99"/>
      <c r="E3" s="99"/>
      <c r="F3" s="20"/>
      <c r="G3" s="20"/>
      <c r="H3" s="28"/>
      <c r="I3" s="99" t="s">
        <v>14</v>
      </c>
      <c r="J3" s="99"/>
      <c r="K3" s="99"/>
      <c r="L3" s="99"/>
      <c r="M3" s="99"/>
      <c r="N3" s="99"/>
      <c r="O3" s="99"/>
    </row>
    <row r="4" spans="1:24" ht="23.25" customHeight="1">
      <c r="A4" s="104"/>
      <c r="B4" s="105"/>
      <c r="C4" s="105"/>
      <c r="D4" s="105"/>
      <c r="E4" s="105"/>
      <c r="F4" s="105"/>
      <c r="G4" s="105"/>
      <c r="H4" s="105"/>
      <c r="I4" s="105"/>
      <c r="J4" s="105"/>
      <c r="K4" s="105"/>
      <c r="L4" s="105"/>
      <c r="M4" s="105"/>
      <c r="N4" s="105"/>
      <c r="O4" s="105"/>
    </row>
    <row r="5" spans="1:24" ht="23.25" customHeight="1">
      <c r="A5" s="106" t="s">
        <v>21</v>
      </c>
      <c r="B5" s="106"/>
      <c r="C5" s="106"/>
      <c r="D5" s="106"/>
      <c r="E5" s="106"/>
      <c r="F5" s="106"/>
      <c r="G5" s="106"/>
      <c r="H5" s="106"/>
      <c r="I5" s="106"/>
      <c r="J5" s="106"/>
      <c r="K5" s="106"/>
      <c r="L5" s="106"/>
      <c r="M5" s="106"/>
      <c r="N5" s="106"/>
      <c r="O5" s="106"/>
    </row>
    <row r="6" spans="1:24" ht="23.25" customHeight="1">
      <c r="A6" s="35"/>
      <c r="B6" s="29"/>
      <c r="C6" s="29"/>
      <c r="D6" s="29"/>
      <c r="E6" s="35"/>
      <c r="F6" s="29"/>
      <c r="G6" s="29"/>
      <c r="H6" s="29"/>
      <c r="I6" s="29"/>
      <c r="J6" s="29"/>
      <c r="K6" s="29"/>
      <c r="L6" s="29"/>
      <c r="M6" s="29"/>
      <c r="N6" s="29"/>
      <c r="O6" s="29"/>
    </row>
    <row r="7" spans="1:24" ht="23.25" customHeight="1">
      <c r="A7" s="101" t="s">
        <v>54</v>
      </c>
      <c r="B7" s="102"/>
      <c r="C7" s="102"/>
      <c r="D7" s="102"/>
      <c r="E7" s="102"/>
      <c r="F7" s="102"/>
      <c r="G7" s="102"/>
      <c r="H7" s="102"/>
      <c r="I7" s="102"/>
      <c r="J7" s="102"/>
      <c r="K7" s="102"/>
      <c r="L7" s="102"/>
      <c r="M7" s="102"/>
      <c r="N7" s="102"/>
      <c r="O7" s="102"/>
    </row>
    <row r="8" spans="1:24" ht="23.25" customHeight="1">
      <c r="A8" s="102" t="s">
        <v>35</v>
      </c>
      <c r="B8" s="102"/>
      <c r="C8" s="102"/>
      <c r="D8" s="102"/>
      <c r="E8" s="102"/>
      <c r="F8" s="102"/>
      <c r="G8" s="102"/>
      <c r="H8" s="102"/>
      <c r="I8" s="102"/>
      <c r="J8" s="102"/>
      <c r="K8" s="102"/>
      <c r="L8" s="102"/>
      <c r="M8" s="102"/>
      <c r="N8" s="102"/>
      <c r="O8" s="102"/>
    </row>
    <row r="9" spans="1:24" ht="23.25" customHeight="1">
      <c r="A9" s="107" t="s">
        <v>55</v>
      </c>
      <c r="B9" s="107"/>
      <c r="C9" s="107"/>
      <c r="D9" s="107"/>
      <c r="E9" s="107"/>
      <c r="F9" s="107"/>
      <c r="G9" s="107"/>
      <c r="H9" s="107"/>
      <c r="I9" s="107"/>
      <c r="J9" s="107"/>
      <c r="K9" s="107"/>
      <c r="L9" s="107"/>
      <c r="M9" s="107"/>
      <c r="N9" s="107"/>
      <c r="O9" s="107"/>
    </row>
    <row r="10" spans="1:24" ht="23.25" customHeight="1">
      <c r="A10" s="103" t="s">
        <v>34</v>
      </c>
      <c r="B10" s="103"/>
      <c r="C10" s="103"/>
      <c r="D10" s="103"/>
      <c r="E10" s="103"/>
      <c r="F10" s="103"/>
      <c r="G10" s="103"/>
      <c r="H10" s="103"/>
      <c r="I10" s="103"/>
      <c r="J10" s="103"/>
      <c r="K10" s="103"/>
      <c r="L10" s="103"/>
      <c r="M10" s="103"/>
      <c r="N10" s="103"/>
      <c r="O10" s="103"/>
      <c r="Q10" s="17"/>
      <c r="R10" s="17"/>
      <c r="S10" s="17"/>
      <c r="T10" s="17"/>
      <c r="U10" s="17"/>
      <c r="V10" s="17"/>
      <c r="W10" s="17"/>
      <c r="X10" s="17"/>
    </row>
    <row r="11" spans="1:24" ht="23.25" customHeight="1">
      <c r="A11" s="96" t="s">
        <v>28</v>
      </c>
      <c r="B11" s="96"/>
      <c r="C11" s="96"/>
      <c r="D11" s="96"/>
      <c r="E11" s="96"/>
      <c r="F11" s="96"/>
      <c r="G11" s="96"/>
      <c r="H11" s="96"/>
      <c r="I11" s="96"/>
      <c r="J11" s="96"/>
      <c r="K11" s="96"/>
      <c r="L11" s="96"/>
      <c r="M11" s="96"/>
      <c r="N11" s="96"/>
      <c r="O11" s="96"/>
    </row>
    <row r="12" spans="1:24" ht="23.25" customHeight="1">
      <c r="A12" s="31"/>
      <c r="B12" s="26"/>
      <c r="C12" s="26"/>
      <c r="D12" s="21"/>
      <c r="E12" s="31"/>
      <c r="F12" s="21"/>
      <c r="G12" s="21"/>
      <c r="H12" s="21"/>
      <c r="I12" s="21"/>
      <c r="J12" s="21"/>
      <c r="K12" s="21"/>
      <c r="L12" s="21"/>
      <c r="M12" s="21"/>
      <c r="N12" s="22"/>
      <c r="Q12" s="37"/>
    </row>
    <row r="13" spans="1:24" ht="23.25" customHeight="1">
      <c r="A13" s="32" t="s">
        <v>27</v>
      </c>
      <c r="B13" s="114" t="s">
        <v>60</v>
      </c>
      <c r="C13" s="115"/>
      <c r="D13" s="32" t="s">
        <v>18</v>
      </c>
      <c r="E13" s="14" t="s">
        <v>15</v>
      </c>
      <c r="F13" s="118" t="s">
        <v>30</v>
      </c>
      <c r="G13" s="119"/>
      <c r="H13" s="119"/>
      <c r="I13" s="119"/>
      <c r="J13" s="119"/>
      <c r="K13" s="119"/>
      <c r="L13" s="119"/>
      <c r="M13" s="119"/>
      <c r="N13" s="119"/>
      <c r="O13" s="120"/>
    </row>
    <row r="14" spans="1:24" ht="23.25" customHeight="1">
      <c r="A14" s="33" t="s">
        <v>0</v>
      </c>
      <c r="B14" s="116" t="s">
        <v>61</v>
      </c>
      <c r="C14" s="117"/>
      <c r="D14" s="33" t="s">
        <v>17</v>
      </c>
      <c r="E14" s="15" t="s">
        <v>16</v>
      </c>
      <c r="F14" s="121" t="s">
        <v>29</v>
      </c>
      <c r="G14" s="122"/>
      <c r="H14" s="122"/>
      <c r="I14" s="122"/>
      <c r="J14" s="122"/>
      <c r="K14" s="122"/>
      <c r="L14" s="122"/>
      <c r="M14" s="122"/>
      <c r="N14" s="122"/>
      <c r="O14" s="123"/>
      <c r="Q14" s="21"/>
      <c r="R14" s="21"/>
    </row>
    <row r="15" spans="1:24" ht="23.25" customHeight="1">
      <c r="A15" s="13">
        <v>1</v>
      </c>
      <c r="B15" s="16">
        <v>42254</v>
      </c>
      <c r="C15" s="16">
        <f t="shared" ref="C15:C20" si="0">B15+5</f>
        <v>42259</v>
      </c>
      <c r="D15" s="13"/>
      <c r="E15" s="13" t="s">
        <v>40</v>
      </c>
      <c r="F15" s="84" t="s">
        <v>39</v>
      </c>
      <c r="G15" s="85"/>
      <c r="H15" s="85"/>
      <c r="I15" s="85"/>
      <c r="J15" s="85"/>
      <c r="K15" s="85"/>
      <c r="L15" s="85"/>
      <c r="M15" s="85"/>
      <c r="N15" s="85"/>
      <c r="O15" s="86"/>
    </row>
    <row r="16" spans="1:24" ht="23.25" customHeight="1">
      <c r="A16" s="41">
        <v>2</v>
      </c>
      <c r="B16" s="43">
        <f>B15+7</f>
        <v>42261</v>
      </c>
      <c r="C16" s="43">
        <f t="shared" si="0"/>
        <v>42266</v>
      </c>
      <c r="D16" s="42"/>
      <c r="E16" s="13" t="s">
        <v>40</v>
      </c>
      <c r="F16" s="108" t="s">
        <v>42</v>
      </c>
      <c r="G16" s="109"/>
      <c r="H16" s="109"/>
      <c r="I16" s="109"/>
      <c r="J16" s="109"/>
      <c r="K16" s="109"/>
      <c r="L16" s="109"/>
      <c r="M16" s="109"/>
      <c r="N16" s="109"/>
      <c r="O16" s="110"/>
    </row>
    <row r="17" spans="1:15" ht="23.25" customHeight="1">
      <c r="A17" s="13">
        <v>3</v>
      </c>
      <c r="B17" s="16">
        <f>B16+7</f>
        <v>42268</v>
      </c>
      <c r="C17" s="16">
        <f t="shared" si="0"/>
        <v>42273</v>
      </c>
      <c r="D17" s="13"/>
      <c r="E17" s="13" t="s">
        <v>40</v>
      </c>
      <c r="F17" s="81" t="s">
        <v>41</v>
      </c>
      <c r="G17" s="81"/>
      <c r="H17" s="81"/>
      <c r="I17" s="81"/>
      <c r="J17" s="81"/>
      <c r="K17" s="81"/>
      <c r="L17" s="81"/>
      <c r="M17" s="81"/>
      <c r="N17" s="81"/>
      <c r="O17" s="82"/>
    </row>
    <row r="18" spans="1:15" ht="23.25" customHeight="1">
      <c r="A18" s="47">
        <v>4</v>
      </c>
      <c r="B18" s="46">
        <v>42275</v>
      </c>
      <c r="C18" s="46">
        <f t="shared" ref="C18" si="1">B18+5</f>
        <v>42280</v>
      </c>
      <c r="D18" s="47"/>
      <c r="E18" s="47" t="s">
        <v>40</v>
      </c>
      <c r="F18" s="111" t="s">
        <v>41</v>
      </c>
      <c r="G18" s="112"/>
      <c r="H18" s="112"/>
      <c r="I18" s="112"/>
      <c r="J18" s="112"/>
      <c r="K18" s="112"/>
      <c r="L18" s="112"/>
      <c r="M18" s="112"/>
      <c r="N18" s="112"/>
      <c r="O18" s="113"/>
    </row>
    <row r="19" spans="1:15" ht="23.25" customHeight="1">
      <c r="A19" s="13">
        <v>5</v>
      </c>
      <c r="B19" s="45">
        <f>B18+7</f>
        <v>42282</v>
      </c>
      <c r="C19" s="45">
        <f t="shared" si="0"/>
        <v>42287</v>
      </c>
      <c r="D19" s="40"/>
      <c r="E19" s="13" t="s">
        <v>40</v>
      </c>
      <c r="F19" s="84" t="s">
        <v>43</v>
      </c>
      <c r="G19" s="85"/>
      <c r="H19" s="85"/>
      <c r="I19" s="85"/>
      <c r="J19" s="85"/>
      <c r="K19" s="85"/>
      <c r="L19" s="85"/>
      <c r="M19" s="85"/>
      <c r="N19" s="85"/>
      <c r="O19" s="86"/>
    </row>
    <row r="20" spans="1:15" ht="23.25" customHeight="1">
      <c r="A20" s="51">
        <v>6</v>
      </c>
      <c r="B20" s="46">
        <v>42289</v>
      </c>
      <c r="C20" s="46">
        <f t="shared" si="0"/>
        <v>42294</v>
      </c>
      <c r="D20" s="47"/>
      <c r="E20" s="53" t="s">
        <v>40</v>
      </c>
      <c r="F20" s="81" t="s">
        <v>44</v>
      </c>
      <c r="G20" s="81"/>
      <c r="H20" s="81"/>
      <c r="I20" s="81"/>
      <c r="J20" s="81"/>
      <c r="K20" s="81"/>
      <c r="L20" s="81"/>
      <c r="M20" s="81"/>
      <c r="N20" s="81"/>
      <c r="O20" s="82"/>
    </row>
    <row r="21" spans="1:15" ht="23.25" customHeight="1">
      <c r="A21" s="32">
        <v>7</v>
      </c>
      <c r="B21" s="30">
        <v>42296</v>
      </c>
      <c r="C21" s="44">
        <f t="shared" ref="C21:C26" si="2">B21+5</f>
        <v>42301</v>
      </c>
      <c r="D21" s="24"/>
      <c r="E21" s="13" t="s">
        <v>40</v>
      </c>
      <c r="F21" s="87" t="s">
        <v>44</v>
      </c>
      <c r="G21" s="88"/>
      <c r="H21" s="88"/>
      <c r="I21" s="88"/>
      <c r="J21" s="88"/>
      <c r="K21" s="88"/>
      <c r="L21" s="88"/>
      <c r="M21" s="88"/>
      <c r="N21" s="88"/>
      <c r="O21" s="89"/>
    </row>
    <row r="22" spans="1:15" ht="35.25" customHeight="1">
      <c r="A22" s="32">
        <v>8</v>
      </c>
      <c r="B22" s="30">
        <f>B21+7</f>
        <v>42303</v>
      </c>
      <c r="C22" s="30">
        <f t="shared" si="2"/>
        <v>42308</v>
      </c>
      <c r="D22" s="13"/>
      <c r="E22" s="13" t="s">
        <v>40</v>
      </c>
      <c r="F22" s="84" t="s">
        <v>45</v>
      </c>
      <c r="G22" s="88"/>
      <c r="H22" s="88"/>
      <c r="I22" s="88"/>
      <c r="J22" s="88"/>
      <c r="K22" s="88"/>
      <c r="L22" s="88"/>
      <c r="M22" s="88"/>
      <c r="N22" s="88"/>
      <c r="O22" s="89"/>
    </row>
    <row r="23" spans="1:15" ht="34.5" customHeight="1">
      <c r="A23" s="13">
        <v>9</v>
      </c>
      <c r="B23" s="16">
        <f>B22+7</f>
        <v>42310</v>
      </c>
      <c r="C23" s="16">
        <f t="shared" si="2"/>
        <v>42315</v>
      </c>
      <c r="D23" s="13"/>
      <c r="E23" s="13" t="s">
        <v>40</v>
      </c>
      <c r="F23" s="84" t="s">
        <v>47</v>
      </c>
      <c r="G23" s="88"/>
      <c r="H23" s="88"/>
      <c r="I23" s="88"/>
      <c r="J23" s="88"/>
      <c r="K23" s="88"/>
      <c r="L23" s="88"/>
      <c r="M23" s="88"/>
      <c r="N23" s="88"/>
      <c r="O23" s="89"/>
    </row>
    <row r="24" spans="1:15" ht="23.25" customHeight="1">
      <c r="A24" s="47">
        <v>10</v>
      </c>
      <c r="B24" s="46">
        <f>B23+7</f>
        <v>42317</v>
      </c>
      <c r="C24" s="46">
        <f>C23+7</f>
        <v>42322</v>
      </c>
      <c r="D24" s="47"/>
      <c r="E24" s="47" t="s">
        <v>40</v>
      </c>
      <c r="F24" s="90" t="s">
        <v>46</v>
      </c>
      <c r="G24" s="90"/>
      <c r="H24" s="90"/>
      <c r="I24" s="90"/>
      <c r="J24" s="90"/>
      <c r="K24" s="90"/>
      <c r="L24" s="90"/>
      <c r="M24" s="90"/>
      <c r="N24" s="90"/>
      <c r="O24" s="91"/>
    </row>
    <row r="25" spans="1:15" ht="23.25" customHeight="1">
      <c r="A25" s="13">
        <v>11</v>
      </c>
      <c r="B25" s="16">
        <v>42324</v>
      </c>
      <c r="C25" s="16">
        <f t="shared" si="2"/>
        <v>42329</v>
      </c>
      <c r="D25" s="13"/>
      <c r="E25" s="13" t="s">
        <v>40</v>
      </c>
      <c r="F25" s="84" t="s">
        <v>48</v>
      </c>
      <c r="G25" s="85"/>
      <c r="H25" s="85"/>
      <c r="I25" s="85"/>
      <c r="J25" s="85"/>
      <c r="K25" s="85"/>
      <c r="L25" s="85"/>
      <c r="M25" s="85"/>
      <c r="N25" s="85"/>
      <c r="O25" s="86"/>
    </row>
    <row r="26" spans="1:15" ht="23.25" customHeight="1">
      <c r="A26" s="124">
        <v>12</v>
      </c>
      <c r="B26" s="125">
        <f t="shared" ref="B26" si="3">B25+7</f>
        <v>42331</v>
      </c>
      <c r="C26" s="125">
        <f t="shared" si="2"/>
        <v>42336</v>
      </c>
      <c r="D26" s="124"/>
      <c r="E26" s="124" t="s">
        <v>40</v>
      </c>
      <c r="F26" s="81" t="s">
        <v>49</v>
      </c>
      <c r="G26" s="81"/>
      <c r="H26" s="81"/>
      <c r="I26" s="81"/>
      <c r="J26" s="81"/>
      <c r="K26" s="81"/>
      <c r="L26" s="81"/>
      <c r="M26" s="81"/>
      <c r="N26" s="81"/>
      <c r="O26" s="82"/>
    </row>
    <row r="27" spans="1:15" ht="23.25" customHeight="1">
      <c r="A27" s="127"/>
      <c r="B27" s="126"/>
      <c r="C27" s="126"/>
      <c r="D27" s="127"/>
      <c r="E27" s="116"/>
      <c r="F27" s="77" t="s">
        <v>51</v>
      </c>
      <c r="G27" s="78"/>
      <c r="H27" s="78"/>
      <c r="I27" s="78"/>
      <c r="J27" s="78"/>
      <c r="K27" s="78"/>
      <c r="L27" s="78"/>
      <c r="M27" s="78"/>
      <c r="N27" s="78"/>
      <c r="O27" s="79"/>
    </row>
    <row r="28" spans="1:15" ht="23.25" customHeight="1">
      <c r="A28" s="13">
        <v>13</v>
      </c>
      <c r="B28" s="45">
        <v>42338</v>
      </c>
      <c r="C28" s="45">
        <v>42343</v>
      </c>
      <c r="D28" s="40"/>
      <c r="E28" s="13" t="s">
        <v>40</v>
      </c>
      <c r="F28" s="83" t="s">
        <v>50</v>
      </c>
      <c r="G28" s="83"/>
      <c r="H28" s="83"/>
      <c r="I28" s="83"/>
      <c r="J28" s="83"/>
      <c r="K28" s="83"/>
      <c r="L28" s="83"/>
      <c r="M28" s="83"/>
      <c r="N28" s="83"/>
      <c r="O28" s="83"/>
    </row>
    <row r="29" spans="1:15" ht="23.25" customHeight="1">
      <c r="A29" s="49">
        <v>14</v>
      </c>
      <c r="B29" s="52">
        <v>42345</v>
      </c>
      <c r="C29" s="52">
        <f>C28+7</f>
        <v>42350</v>
      </c>
      <c r="D29" s="49"/>
      <c r="E29" s="50" t="s">
        <v>40</v>
      </c>
      <c r="F29" s="80" t="s">
        <v>50</v>
      </c>
      <c r="G29" s="81"/>
      <c r="H29" s="81"/>
      <c r="I29" s="81"/>
      <c r="J29" s="81"/>
      <c r="K29" s="81"/>
      <c r="L29" s="81"/>
      <c r="M29" s="81"/>
      <c r="N29" s="81"/>
      <c r="O29" s="82"/>
    </row>
    <row r="30" spans="1:15" ht="23.25" customHeight="1">
      <c r="A30" s="47">
        <v>15</v>
      </c>
      <c r="B30" s="46">
        <f>B29+7</f>
        <v>42352</v>
      </c>
      <c r="C30" s="46">
        <f>B30+5</f>
        <v>42357</v>
      </c>
      <c r="D30" s="47"/>
      <c r="E30" s="51" t="s">
        <v>40</v>
      </c>
      <c r="F30" s="84" t="s">
        <v>52</v>
      </c>
      <c r="G30" s="85"/>
      <c r="H30" s="85"/>
      <c r="I30" s="85"/>
      <c r="J30" s="85"/>
      <c r="K30" s="85"/>
      <c r="L30" s="85"/>
      <c r="M30" s="85"/>
      <c r="N30" s="85"/>
      <c r="O30" s="86"/>
    </row>
    <row r="31" spans="1:15" ht="18" customHeight="1">
      <c r="A31" s="93"/>
      <c r="B31" s="94"/>
      <c r="C31" s="94"/>
      <c r="D31" s="94"/>
      <c r="E31" s="94"/>
      <c r="F31" s="95"/>
      <c r="G31" s="21"/>
      <c r="H31" s="21"/>
      <c r="I31" s="21"/>
      <c r="J31" s="21"/>
      <c r="K31" s="21"/>
      <c r="L31" s="21"/>
      <c r="M31" s="21"/>
      <c r="N31" s="22"/>
      <c r="O31" s="22"/>
    </row>
    <row r="32" spans="1:15" ht="17.25" customHeight="1">
      <c r="A32" s="19"/>
      <c r="B32" s="26"/>
      <c r="C32" s="26"/>
      <c r="D32" s="23"/>
      <c r="E32" s="31"/>
      <c r="F32" s="21"/>
      <c r="G32" s="21"/>
      <c r="H32" s="21"/>
      <c r="I32" s="26"/>
      <c r="J32" s="26"/>
      <c r="K32" s="26"/>
      <c r="L32" s="26"/>
      <c r="M32" s="96" t="s">
        <v>38</v>
      </c>
      <c r="N32" s="96"/>
      <c r="O32" s="96"/>
    </row>
    <row r="33" spans="1:15" ht="18" customHeight="1">
      <c r="A33" s="31"/>
      <c r="B33" s="31" t="s">
        <v>36</v>
      </c>
      <c r="C33" s="19"/>
      <c r="D33" s="22"/>
      <c r="E33" s="97" t="s">
        <v>26</v>
      </c>
      <c r="F33" s="97"/>
      <c r="G33" s="97"/>
      <c r="H33" s="97"/>
      <c r="I33" s="97"/>
      <c r="J33" s="26"/>
      <c r="K33" s="26"/>
      <c r="L33" s="26"/>
      <c r="M33" s="96" t="s">
        <v>23</v>
      </c>
      <c r="N33" s="96"/>
      <c r="O33" s="96"/>
    </row>
    <row r="34" spans="1:15" ht="18" customHeight="1">
      <c r="A34" s="31"/>
      <c r="B34" s="31" t="s">
        <v>22</v>
      </c>
      <c r="C34" s="19"/>
      <c r="D34" s="22"/>
      <c r="E34" s="97" t="s">
        <v>25</v>
      </c>
      <c r="F34" s="98"/>
      <c r="G34" s="98"/>
      <c r="H34" s="98"/>
      <c r="I34" s="98"/>
      <c r="J34" s="26"/>
      <c r="K34" s="26"/>
      <c r="L34" s="26"/>
      <c r="M34" s="96" t="s">
        <v>24</v>
      </c>
      <c r="N34" s="96"/>
      <c r="O34" s="96"/>
    </row>
    <row r="35" spans="1:15" ht="16.5">
      <c r="A35" s="31"/>
      <c r="B35" s="26"/>
      <c r="C35" s="19"/>
      <c r="D35" s="22"/>
      <c r="E35" s="18"/>
      <c r="F35" s="22"/>
      <c r="G35" s="21"/>
      <c r="H35" s="21"/>
      <c r="I35" s="21"/>
      <c r="J35" s="26"/>
      <c r="K35" s="26"/>
      <c r="L35" s="26"/>
      <c r="M35" s="23"/>
      <c r="N35" s="22"/>
      <c r="O35" s="22"/>
    </row>
    <row r="36" spans="1:15" ht="16.5">
      <c r="A36" s="31"/>
      <c r="B36" s="26"/>
      <c r="C36" s="19"/>
      <c r="D36" s="22"/>
      <c r="E36" s="18"/>
      <c r="F36" s="22"/>
      <c r="G36" s="21"/>
      <c r="H36" s="23"/>
      <c r="I36" s="23"/>
      <c r="J36" s="21"/>
      <c r="K36" s="21"/>
      <c r="L36" s="21"/>
      <c r="M36" s="23"/>
      <c r="N36" s="22"/>
      <c r="O36" s="22"/>
    </row>
    <row r="37" spans="1:15" ht="16.5">
      <c r="A37" s="96"/>
      <c r="B37" s="96"/>
      <c r="C37" s="19"/>
      <c r="D37" s="22"/>
      <c r="I37" s="38"/>
      <c r="J37" s="21"/>
      <c r="K37" s="92"/>
      <c r="L37" s="92"/>
      <c r="M37" s="92"/>
      <c r="N37" s="21"/>
      <c r="O37" s="21"/>
    </row>
    <row r="39" spans="1:15" ht="16.5">
      <c r="A39" s="36"/>
      <c r="B39" s="39" t="s">
        <v>37</v>
      </c>
      <c r="E39" s="92" t="s">
        <v>33</v>
      </c>
      <c r="F39" s="92"/>
      <c r="G39" s="92"/>
      <c r="H39" s="92"/>
      <c r="I39" s="92"/>
      <c r="K39" s="25"/>
      <c r="M39" s="92" t="s">
        <v>53</v>
      </c>
      <c r="N39" s="92"/>
      <c r="O39" s="92"/>
    </row>
  </sheetData>
  <mergeCells count="48">
    <mergeCell ref="E26:E27"/>
    <mergeCell ref="B26:B27"/>
    <mergeCell ref="A26:A27"/>
    <mergeCell ref="C26:C27"/>
    <mergeCell ref="D26:D27"/>
    <mergeCell ref="F15:O15"/>
    <mergeCell ref="F16:O16"/>
    <mergeCell ref="A11:O11"/>
    <mergeCell ref="F17:O17"/>
    <mergeCell ref="F18:O18"/>
    <mergeCell ref="B13:C13"/>
    <mergeCell ref="B14:C14"/>
    <mergeCell ref="F13:O13"/>
    <mergeCell ref="F14:O14"/>
    <mergeCell ref="A1:E1"/>
    <mergeCell ref="A2:E2"/>
    <mergeCell ref="A7:O7"/>
    <mergeCell ref="I1:O1"/>
    <mergeCell ref="A10:O10"/>
    <mergeCell ref="A4:O4"/>
    <mergeCell ref="A8:O8"/>
    <mergeCell ref="I2:O2"/>
    <mergeCell ref="A5:O5"/>
    <mergeCell ref="A9:O9"/>
    <mergeCell ref="A3:E3"/>
    <mergeCell ref="I3:O3"/>
    <mergeCell ref="M39:O39"/>
    <mergeCell ref="E39:I39"/>
    <mergeCell ref="A31:F31"/>
    <mergeCell ref="M33:O33"/>
    <mergeCell ref="E33:I33"/>
    <mergeCell ref="A37:B37"/>
    <mergeCell ref="K37:M37"/>
    <mergeCell ref="M34:O34"/>
    <mergeCell ref="E34:I34"/>
    <mergeCell ref="M32:O32"/>
    <mergeCell ref="F19:O19"/>
    <mergeCell ref="F26:O26"/>
    <mergeCell ref="F20:O20"/>
    <mergeCell ref="F22:O22"/>
    <mergeCell ref="F25:O25"/>
    <mergeCell ref="F23:O23"/>
    <mergeCell ref="F24:O24"/>
    <mergeCell ref="F27:O27"/>
    <mergeCell ref="F29:O29"/>
    <mergeCell ref="F28:O28"/>
    <mergeCell ref="F30:O30"/>
    <mergeCell ref="F21:O21"/>
  </mergeCells>
  <phoneticPr fontId="1" type="noConversion"/>
  <printOptions horizontalCentered="1"/>
  <pageMargins left="0" right="0" top="0" bottom="0" header="0" footer="0"/>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C41"/>
  <sheetViews>
    <sheetView workbookViewId="0">
      <selection activeCell="C1" sqref="C1"/>
    </sheetView>
  </sheetViews>
  <sheetFormatPr defaultColWidth="7" defaultRowHeight="12.75"/>
  <cols>
    <col min="1" max="1" width="22.875" style="2" customWidth="1"/>
    <col min="2" max="2" width="1" style="2" customWidth="1"/>
    <col min="3" max="3" width="24.625" style="2" customWidth="1"/>
    <col min="4" max="16384" width="7" style="2"/>
  </cols>
  <sheetData>
    <row r="1" spans="1:3" ht="17.25">
      <c r="A1" s="1" t="s">
        <v>1</v>
      </c>
      <c r="C1" s="11"/>
    </row>
    <row r="2" spans="1:3" ht="13.5" thickBot="1">
      <c r="A2" s="1" t="s">
        <v>2</v>
      </c>
    </row>
    <row r="3" spans="1:3" ht="13.5" thickBot="1">
      <c r="A3" s="3" t="s">
        <v>3</v>
      </c>
      <c r="C3" s="4" t="s">
        <v>4</v>
      </c>
    </row>
    <row r="4" spans="1:3" ht="17.25">
      <c r="A4" s="3" t="e">
        <v>#N/A</v>
      </c>
      <c r="C4" s="11"/>
    </row>
    <row r="5" spans="1:3" ht="17.25">
      <c r="C5" s="11"/>
    </row>
    <row r="6" spans="1:3" ht="18" thickBot="1">
      <c r="C6" s="11"/>
    </row>
    <row r="7" spans="1:3" ht="17.25">
      <c r="A7" s="5" t="s">
        <v>5</v>
      </c>
      <c r="C7" s="11"/>
    </row>
    <row r="8" spans="1:3" ht="17.25">
      <c r="A8" s="6" t="s">
        <v>6</v>
      </c>
      <c r="C8" s="11"/>
    </row>
    <row r="9" spans="1:3" ht="17.25">
      <c r="A9" s="7" t="s">
        <v>7</v>
      </c>
      <c r="C9" s="11"/>
    </row>
    <row r="10" spans="1:3" ht="17.25">
      <c r="A10" s="6" t="s">
        <v>8</v>
      </c>
      <c r="C10" s="11"/>
    </row>
    <row r="11" spans="1:3" ht="18" thickBot="1">
      <c r="A11" s="8" t="s">
        <v>9</v>
      </c>
      <c r="C11" s="11"/>
    </row>
    <row r="12" spans="1:3" ht="17.25">
      <c r="C12" s="11"/>
    </row>
    <row r="13" spans="1:3" ht="18" thickBot="1">
      <c r="C13" s="11"/>
    </row>
    <row r="14" spans="1:3" ht="18" thickBot="1">
      <c r="A14" s="4" t="s">
        <v>10</v>
      </c>
      <c r="C14" s="11"/>
    </row>
    <row r="15" spans="1:3" ht="17.25">
      <c r="A15" s="11"/>
    </row>
    <row r="16" spans="1:3" ht="18" thickBot="1">
      <c r="A16" s="11"/>
    </row>
    <row r="17" spans="1:3" ht="18" thickBot="1">
      <c r="A17" s="11"/>
      <c r="C17" s="4" t="s">
        <v>11</v>
      </c>
    </row>
    <row r="18" spans="1:3" ht="17.25">
      <c r="C18" s="11"/>
    </row>
    <row r="19" spans="1:3" ht="17.25">
      <c r="C19" s="11"/>
    </row>
    <row r="20" spans="1:3" ht="17.25">
      <c r="A20" s="9" t="s">
        <v>12</v>
      </c>
      <c r="C20" s="11"/>
    </row>
    <row r="21" spans="1:3" ht="17.25">
      <c r="A21" s="11"/>
      <c r="C21" s="11"/>
    </row>
    <row r="22" spans="1:3" ht="17.25">
      <c r="A22" s="11"/>
      <c r="C22" s="11"/>
    </row>
    <row r="23" spans="1:3" ht="17.25">
      <c r="A23" s="11"/>
      <c r="C23" s="11"/>
    </row>
    <row r="24" spans="1:3" ht="17.25">
      <c r="A24" s="11"/>
    </row>
    <row r="25" spans="1:3" ht="17.25">
      <c r="A25" s="11"/>
    </row>
    <row r="26" spans="1:3" ht="18" thickBot="1">
      <c r="A26" s="11"/>
      <c r="C26" s="10" t="s">
        <v>13</v>
      </c>
    </row>
    <row r="27" spans="1:3" ht="17.25">
      <c r="A27" s="11"/>
      <c r="C27" s="11"/>
    </row>
    <row r="28" spans="1:3" ht="17.25">
      <c r="A28" s="11"/>
      <c r="C28" s="11"/>
    </row>
    <row r="29" spans="1:3" ht="17.25">
      <c r="A29" s="11"/>
      <c r="C29" s="11"/>
    </row>
    <row r="30" spans="1:3" ht="17.25">
      <c r="A30" s="11"/>
      <c r="C30" s="11"/>
    </row>
    <row r="31" spans="1:3" ht="17.25">
      <c r="A31" s="11"/>
      <c r="C31" s="11"/>
    </row>
    <row r="32" spans="1:3" ht="17.25">
      <c r="A32" s="11"/>
      <c r="C32" s="11"/>
    </row>
    <row r="33" spans="1:3" ht="17.25">
      <c r="A33" s="11"/>
      <c r="C33" s="11"/>
    </row>
    <row r="34" spans="1:3" ht="17.25">
      <c r="A34" s="11"/>
      <c r="C34" s="11"/>
    </row>
    <row r="35" spans="1:3" ht="17.25">
      <c r="A35" s="11"/>
      <c r="C35" s="11"/>
    </row>
    <row r="36" spans="1:3" ht="17.25">
      <c r="A36" s="11"/>
      <c r="C36" s="11"/>
    </row>
    <row r="37" spans="1:3" ht="17.25">
      <c r="A37" s="11"/>
    </row>
    <row r="38" spans="1:3" ht="17.25">
      <c r="A38" s="11"/>
    </row>
    <row r="39" spans="1:3" ht="17.25">
      <c r="A39" s="11"/>
      <c r="C39" s="11"/>
    </row>
    <row r="40" spans="1:3" ht="17.25">
      <c r="A40" s="11"/>
      <c r="C40" s="11"/>
    </row>
    <row r="41" spans="1:3" ht="17.25">
      <c r="A41" s="11"/>
      <c r="C41" s="11"/>
    </row>
  </sheetData>
  <sheetProtection password="8863" sheet="1" objects="1"/>
  <phoneticPr fontId="18"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8"/>
  <sheetViews>
    <sheetView zoomScaleNormal="100" workbookViewId="0">
      <selection sqref="A1:XFD1048576"/>
    </sheetView>
  </sheetViews>
  <sheetFormatPr defaultRowHeight="15.75"/>
  <cols>
    <col min="1" max="1" width="7.75" style="55" customWidth="1"/>
    <col min="2" max="2" width="12" style="55" customWidth="1"/>
    <col min="3" max="3" width="11.5" style="55" customWidth="1"/>
    <col min="4" max="4" width="10.625" style="12" customWidth="1"/>
    <col min="5" max="5" width="14.375" style="55" customWidth="1"/>
    <col min="6" max="6" width="4.5" style="12" customWidth="1"/>
    <col min="7" max="7" width="5.375" style="12" customWidth="1"/>
    <col min="8" max="8" width="5.5" style="12" customWidth="1"/>
    <col min="9" max="9" width="5.875" style="12" customWidth="1"/>
    <col min="10" max="10" width="5.375" style="12" customWidth="1"/>
    <col min="11" max="11" width="2.5" style="12" customWidth="1"/>
    <col min="12" max="12" width="3.375" style="12" customWidth="1"/>
    <col min="13" max="13" width="12.375" style="12" customWidth="1"/>
    <col min="14" max="14" width="7.5" style="12" customWidth="1"/>
    <col min="15" max="15" width="19.125" style="12" customWidth="1"/>
    <col min="16" max="16384" width="9" style="12"/>
  </cols>
  <sheetData>
    <row r="1" spans="1:24" ht="15.95" customHeight="1">
      <c r="A1" s="99" t="s">
        <v>31</v>
      </c>
      <c r="B1" s="99"/>
      <c r="C1" s="99"/>
      <c r="D1" s="99"/>
      <c r="E1" s="99"/>
      <c r="F1" s="20"/>
      <c r="G1" s="20"/>
      <c r="H1" s="56"/>
      <c r="I1" s="100" t="s">
        <v>19</v>
      </c>
      <c r="J1" s="100"/>
      <c r="K1" s="100"/>
      <c r="L1" s="100"/>
      <c r="M1" s="100"/>
      <c r="N1" s="100"/>
      <c r="O1" s="100"/>
    </row>
    <row r="2" spans="1:24" ht="15.95" customHeight="1">
      <c r="A2" s="100" t="s">
        <v>32</v>
      </c>
      <c r="B2" s="100"/>
      <c r="C2" s="100"/>
      <c r="D2" s="100"/>
      <c r="E2" s="100"/>
      <c r="F2" s="20"/>
      <c r="G2" s="20"/>
      <c r="H2" s="56"/>
      <c r="I2" s="100" t="s">
        <v>20</v>
      </c>
      <c r="J2" s="100"/>
      <c r="K2" s="100"/>
      <c r="L2" s="100"/>
      <c r="M2" s="100"/>
      <c r="N2" s="100"/>
      <c r="O2" s="100"/>
    </row>
    <row r="3" spans="1:24">
      <c r="A3" s="99" t="s">
        <v>14</v>
      </c>
      <c r="B3" s="99"/>
      <c r="C3" s="99"/>
      <c r="D3" s="99"/>
      <c r="E3" s="99"/>
      <c r="F3" s="20"/>
      <c r="G3" s="20"/>
      <c r="H3" s="56"/>
      <c r="I3" s="99" t="s">
        <v>14</v>
      </c>
      <c r="J3" s="99"/>
      <c r="K3" s="99"/>
      <c r="L3" s="99"/>
      <c r="M3" s="99"/>
      <c r="N3" s="99"/>
      <c r="O3" s="99"/>
    </row>
    <row r="4" spans="1:24">
      <c r="A4" s="104"/>
      <c r="B4" s="105"/>
      <c r="C4" s="105"/>
      <c r="D4" s="105"/>
      <c r="E4" s="105"/>
      <c r="F4" s="105"/>
      <c r="G4" s="105"/>
      <c r="H4" s="105"/>
      <c r="I4" s="105"/>
      <c r="J4" s="105"/>
      <c r="K4" s="105"/>
      <c r="L4" s="105"/>
      <c r="M4" s="105"/>
      <c r="N4" s="105"/>
      <c r="O4" s="105"/>
    </row>
    <row r="5" spans="1:24" ht="20.25">
      <c r="A5" s="106" t="s">
        <v>21</v>
      </c>
      <c r="B5" s="106"/>
      <c r="C5" s="106"/>
      <c r="D5" s="106"/>
      <c r="E5" s="106"/>
      <c r="F5" s="106"/>
      <c r="G5" s="106"/>
      <c r="H5" s="106"/>
      <c r="I5" s="106"/>
      <c r="J5" s="106"/>
      <c r="K5" s="106"/>
      <c r="L5" s="106"/>
      <c r="M5" s="106"/>
      <c r="N5" s="106"/>
      <c r="O5" s="106"/>
    </row>
    <row r="6" spans="1:24" ht="20.100000000000001" customHeight="1">
      <c r="A6" s="57"/>
      <c r="B6" s="57"/>
      <c r="C6" s="57"/>
      <c r="D6" s="57"/>
      <c r="E6" s="57"/>
      <c r="F6" s="57"/>
      <c r="G6" s="57"/>
      <c r="H6" s="57"/>
      <c r="I6" s="57"/>
      <c r="J6" s="57"/>
      <c r="K6" s="57"/>
      <c r="L6" s="57"/>
      <c r="M6" s="57"/>
      <c r="N6" s="57"/>
      <c r="O6" s="57"/>
    </row>
    <row r="7" spans="1:24" ht="18" customHeight="1">
      <c r="A7" s="101" t="s">
        <v>67</v>
      </c>
      <c r="B7" s="102"/>
      <c r="C7" s="102"/>
      <c r="D7" s="102"/>
      <c r="E7" s="102"/>
      <c r="F7" s="102"/>
      <c r="G7" s="102"/>
      <c r="H7" s="102"/>
      <c r="I7" s="102"/>
      <c r="J7" s="102"/>
      <c r="K7" s="102"/>
      <c r="L7" s="102"/>
      <c r="M7" s="102"/>
      <c r="N7" s="102"/>
      <c r="O7" s="102"/>
    </row>
    <row r="8" spans="1:24" ht="16.5">
      <c r="A8" s="102" t="s">
        <v>35</v>
      </c>
      <c r="B8" s="102"/>
      <c r="C8" s="102"/>
      <c r="D8" s="102"/>
      <c r="E8" s="102"/>
      <c r="F8" s="102"/>
      <c r="G8" s="102"/>
      <c r="H8" s="102"/>
      <c r="I8" s="102"/>
      <c r="J8" s="102"/>
      <c r="K8" s="102"/>
      <c r="L8" s="102"/>
      <c r="M8" s="102"/>
      <c r="N8" s="102"/>
      <c r="O8" s="102"/>
    </row>
    <row r="9" spans="1:24" ht="16.5">
      <c r="A9" s="107" t="s">
        <v>59</v>
      </c>
      <c r="B9" s="107"/>
      <c r="C9" s="107"/>
      <c r="D9" s="107"/>
      <c r="E9" s="107"/>
      <c r="F9" s="107"/>
      <c r="G9" s="107"/>
      <c r="H9" s="107"/>
      <c r="I9" s="107"/>
      <c r="J9" s="107"/>
      <c r="K9" s="107"/>
      <c r="L9" s="107"/>
      <c r="M9" s="107"/>
      <c r="N9" s="107"/>
      <c r="O9" s="107"/>
    </row>
    <row r="10" spans="1:24" ht="16.5">
      <c r="A10" s="103" t="s">
        <v>34</v>
      </c>
      <c r="B10" s="103"/>
      <c r="C10" s="103"/>
      <c r="D10" s="103"/>
      <c r="E10" s="103"/>
      <c r="F10" s="103"/>
      <c r="G10" s="103"/>
      <c r="H10" s="103"/>
      <c r="I10" s="103"/>
      <c r="J10" s="103"/>
      <c r="K10" s="103"/>
      <c r="L10" s="103"/>
      <c r="M10" s="103"/>
      <c r="N10" s="103"/>
      <c r="O10" s="103"/>
      <c r="Q10" s="17"/>
      <c r="R10" s="17"/>
      <c r="S10" s="17"/>
      <c r="T10" s="17"/>
      <c r="U10" s="17"/>
      <c r="V10" s="17"/>
      <c r="W10" s="17"/>
      <c r="X10" s="17"/>
    </row>
    <row r="11" spans="1:24" ht="16.5">
      <c r="A11" s="96" t="s">
        <v>28</v>
      </c>
      <c r="B11" s="96"/>
      <c r="C11" s="96"/>
      <c r="D11" s="96"/>
      <c r="E11" s="96"/>
      <c r="F11" s="96"/>
      <c r="G11" s="96"/>
      <c r="H11" s="96"/>
      <c r="I11" s="96"/>
      <c r="J11" s="96"/>
      <c r="K11" s="96"/>
      <c r="L11" s="96"/>
      <c r="M11" s="96"/>
      <c r="N11" s="96"/>
      <c r="O11" s="96"/>
    </row>
    <row r="12" spans="1:24" ht="9.9499999999999993" customHeight="1">
      <c r="A12" s="54"/>
      <c r="B12" s="54"/>
      <c r="C12" s="54"/>
      <c r="D12" s="21"/>
      <c r="E12" s="54"/>
      <c r="F12" s="21"/>
      <c r="G12" s="21"/>
      <c r="H12" s="21"/>
      <c r="I12" s="21"/>
      <c r="J12" s="21"/>
      <c r="K12" s="21"/>
      <c r="L12" s="21"/>
      <c r="M12" s="21"/>
      <c r="N12" s="22"/>
      <c r="Q12" s="37"/>
    </row>
    <row r="13" spans="1:24" ht="18" customHeight="1">
      <c r="A13" s="47" t="s">
        <v>27</v>
      </c>
      <c r="B13" s="114" t="s">
        <v>60</v>
      </c>
      <c r="C13" s="115"/>
      <c r="D13" s="47" t="s">
        <v>18</v>
      </c>
      <c r="E13" s="14" t="s">
        <v>15</v>
      </c>
      <c r="F13" s="118" t="s">
        <v>30</v>
      </c>
      <c r="G13" s="119"/>
      <c r="H13" s="119"/>
      <c r="I13" s="119"/>
      <c r="J13" s="119"/>
      <c r="K13" s="119"/>
      <c r="L13" s="119"/>
      <c r="M13" s="119"/>
      <c r="N13" s="119"/>
      <c r="O13" s="120"/>
    </row>
    <row r="14" spans="1:24" ht="16.5">
      <c r="A14" s="48" t="s">
        <v>0</v>
      </c>
      <c r="B14" s="116" t="s">
        <v>68</v>
      </c>
      <c r="C14" s="117"/>
      <c r="D14" s="48" t="s">
        <v>17</v>
      </c>
      <c r="E14" s="15" t="s">
        <v>16</v>
      </c>
      <c r="F14" s="121" t="s">
        <v>29</v>
      </c>
      <c r="G14" s="122"/>
      <c r="H14" s="122"/>
      <c r="I14" s="122"/>
      <c r="J14" s="122"/>
      <c r="K14" s="122"/>
      <c r="L14" s="122"/>
      <c r="M14" s="122"/>
      <c r="N14" s="122"/>
      <c r="O14" s="123"/>
      <c r="Q14" s="21"/>
      <c r="R14" s="21"/>
    </row>
    <row r="15" spans="1:24" ht="37.5" customHeight="1">
      <c r="A15" s="13">
        <v>1</v>
      </c>
      <c r="B15" s="16">
        <v>42254</v>
      </c>
      <c r="C15" s="16">
        <f t="shared" ref="C15:C20" si="0">B15+5</f>
        <v>42259</v>
      </c>
      <c r="D15" s="13" t="s">
        <v>62</v>
      </c>
      <c r="E15" s="13"/>
      <c r="F15" s="84" t="s">
        <v>57</v>
      </c>
      <c r="G15" s="85"/>
      <c r="H15" s="85"/>
      <c r="I15" s="85"/>
      <c r="J15" s="85"/>
      <c r="K15" s="85"/>
      <c r="L15" s="85"/>
      <c r="M15" s="85"/>
      <c r="N15" s="85"/>
      <c r="O15" s="86"/>
    </row>
    <row r="16" spans="1:24" ht="37.5" customHeight="1">
      <c r="A16" s="49">
        <v>2</v>
      </c>
      <c r="B16" s="52">
        <f>B15+7</f>
        <v>42261</v>
      </c>
      <c r="C16" s="52">
        <f t="shared" si="0"/>
        <v>42266</v>
      </c>
      <c r="D16" s="13" t="s">
        <v>62</v>
      </c>
      <c r="E16" s="13"/>
      <c r="F16" s="108" t="s">
        <v>58</v>
      </c>
      <c r="G16" s="109"/>
      <c r="H16" s="109"/>
      <c r="I16" s="109"/>
      <c r="J16" s="109"/>
      <c r="K16" s="109"/>
      <c r="L16" s="109"/>
      <c r="M16" s="109"/>
      <c r="N16" s="109"/>
      <c r="O16" s="110"/>
    </row>
    <row r="17" spans="1:15" ht="37.5" customHeight="1">
      <c r="A17" s="13">
        <v>3</v>
      </c>
      <c r="B17" s="16">
        <f>B16+7</f>
        <v>42268</v>
      </c>
      <c r="C17" s="16">
        <f t="shared" si="0"/>
        <v>42273</v>
      </c>
      <c r="D17" s="13" t="s">
        <v>62</v>
      </c>
      <c r="E17" s="13"/>
      <c r="F17" s="81" t="s">
        <v>63</v>
      </c>
      <c r="G17" s="81"/>
      <c r="H17" s="81"/>
      <c r="I17" s="81"/>
      <c r="J17" s="81"/>
      <c r="K17" s="81"/>
      <c r="L17" s="81"/>
      <c r="M17" s="81"/>
      <c r="N17" s="81"/>
      <c r="O17" s="82"/>
    </row>
    <row r="18" spans="1:15" ht="37.5" customHeight="1">
      <c r="A18" s="47">
        <v>4</v>
      </c>
      <c r="B18" s="46">
        <v>42275</v>
      </c>
      <c r="C18" s="46">
        <f t="shared" si="0"/>
        <v>42280</v>
      </c>
      <c r="D18" s="13" t="s">
        <v>62</v>
      </c>
      <c r="E18" s="47"/>
      <c r="F18" s="111" t="s">
        <v>64</v>
      </c>
      <c r="G18" s="112"/>
      <c r="H18" s="112"/>
      <c r="I18" s="112"/>
      <c r="J18" s="112"/>
      <c r="K18" s="112"/>
      <c r="L18" s="112"/>
      <c r="M18" s="112"/>
      <c r="N18" s="112"/>
      <c r="O18" s="113"/>
    </row>
    <row r="19" spans="1:15" ht="37.5" customHeight="1">
      <c r="A19" s="13">
        <v>5</v>
      </c>
      <c r="B19" s="45">
        <f>B18+7</f>
        <v>42282</v>
      </c>
      <c r="C19" s="45">
        <f t="shared" si="0"/>
        <v>42287</v>
      </c>
      <c r="D19" s="13" t="s">
        <v>62</v>
      </c>
      <c r="E19" s="13"/>
      <c r="F19" s="84" t="s">
        <v>65</v>
      </c>
      <c r="G19" s="85"/>
      <c r="H19" s="85"/>
      <c r="I19" s="85"/>
      <c r="J19" s="85"/>
      <c r="K19" s="85"/>
      <c r="L19" s="85"/>
      <c r="M19" s="85"/>
      <c r="N19" s="85"/>
      <c r="O19" s="86"/>
    </row>
    <row r="20" spans="1:15" ht="37.5" customHeight="1">
      <c r="A20" s="67">
        <v>6</v>
      </c>
      <c r="B20" s="16">
        <v>42289</v>
      </c>
      <c r="C20" s="16">
        <f t="shared" si="0"/>
        <v>42294</v>
      </c>
      <c r="D20" s="13" t="s">
        <v>62</v>
      </c>
      <c r="E20" s="68"/>
      <c r="F20" s="84" t="s">
        <v>66</v>
      </c>
      <c r="G20" s="85"/>
      <c r="H20" s="85"/>
      <c r="I20" s="85"/>
      <c r="J20" s="85"/>
      <c r="K20" s="85"/>
      <c r="L20" s="85"/>
      <c r="M20" s="85"/>
      <c r="N20" s="85"/>
      <c r="O20" s="86"/>
    </row>
    <row r="21" spans="1:15" ht="16.5">
      <c r="A21" s="19"/>
      <c r="B21" s="54"/>
      <c r="C21" s="54"/>
      <c r="D21" s="23"/>
      <c r="E21" s="54"/>
      <c r="F21" s="21"/>
      <c r="G21" s="21"/>
      <c r="H21" s="21"/>
      <c r="I21" s="54"/>
      <c r="J21" s="54"/>
      <c r="K21" s="54"/>
      <c r="L21" s="54"/>
      <c r="M21" s="96" t="s">
        <v>38</v>
      </c>
      <c r="N21" s="96"/>
      <c r="O21" s="96"/>
    </row>
    <row r="22" spans="1:15" ht="16.5">
      <c r="A22" s="54"/>
      <c r="B22" s="54" t="s">
        <v>36</v>
      </c>
      <c r="C22" s="19"/>
      <c r="D22" s="22"/>
      <c r="E22" s="97" t="s">
        <v>26</v>
      </c>
      <c r="F22" s="97"/>
      <c r="G22" s="97"/>
      <c r="H22" s="97"/>
      <c r="I22" s="97"/>
      <c r="J22" s="54"/>
      <c r="K22" s="54"/>
      <c r="L22" s="54"/>
      <c r="M22" s="96" t="s">
        <v>23</v>
      </c>
      <c r="N22" s="96"/>
      <c r="O22" s="96"/>
    </row>
    <row r="23" spans="1:15" ht="16.5">
      <c r="A23" s="54"/>
      <c r="B23" s="54" t="s">
        <v>22</v>
      </c>
      <c r="C23" s="19"/>
      <c r="D23" s="22"/>
      <c r="E23" s="97" t="s">
        <v>25</v>
      </c>
      <c r="F23" s="98"/>
      <c r="G23" s="98"/>
      <c r="H23" s="98"/>
      <c r="I23" s="98"/>
      <c r="J23" s="54"/>
      <c r="K23" s="54"/>
      <c r="L23" s="54"/>
      <c r="M23" s="96" t="s">
        <v>24</v>
      </c>
      <c r="N23" s="96"/>
      <c r="O23" s="96"/>
    </row>
    <row r="24" spans="1:15" ht="16.5">
      <c r="A24" s="54"/>
      <c r="B24" s="54"/>
      <c r="C24" s="19"/>
      <c r="D24" s="22"/>
      <c r="E24" s="18"/>
      <c r="F24" s="22"/>
      <c r="G24" s="21"/>
      <c r="H24" s="21"/>
      <c r="I24" s="21"/>
      <c r="J24" s="54"/>
      <c r="K24" s="54"/>
      <c r="L24" s="54"/>
      <c r="M24" s="23"/>
      <c r="N24" s="22"/>
      <c r="O24" s="22"/>
    </row>
    <row r="25" spans="1:15" ht="16.5">
      <c r="A25" s="54"/>
      <c r="B25" s="54"/>
      <c r="C25" s="19"/>
      <c r="D25" s="22"/>
      <c r="E25" s="18"/>
      <c r="F25" s="22"/>
      <c r="G25" s="21"/>
      <c r="H25" s="23"/>
      <c r="I25" s="23"/>
      <c r="J25" s="21"/>
      <c r="K25" s="21"/>
      <c r="L25" s="21"/>
      <c r="M25" s="23"/>
      <c r="N25" s="22"/>
      <c r="O25" s="22"/>
    </row>
    <row r="26" spans="1:15" ht="16.5">
      <c r="A26" s="96"/>
      <c r="B26" s="96"/>
      <c r="C26" s="19"/>
      <c r="D26" s="22"/>
      <c r="I26" s="38"/>
      <c r="J26" s="21"/>
      <c r="K26" s="92"/>
      <c r="L26" s="92"/>
      <c r="M26" s="92"/>
      <c r="N26" s="21"/>
      <c r="O26" s="21"/>
    </row>
    <row r="28" spans="1:15" ht="16.5">
      <c r="A28" s="36"/>
      <c r="B28" s="39" t="s">
        <v>37</v>
      </c>
      <c r="E28" s="92" t="s">
        <v>56</v>
      </c>
      <c r="F28" s="92"/>
      <c r="G28" s="92"/>
      <c r="H28" s="92"/>
      <c r="I28" s="92"/>
      <c r="K28" s="58"/>
      <c r="M28" s="92" t="s">
        <v>53</v>
      </c>
      <c r="N28" s="92"/>
      <c r="O28" s="92"/>
    </row>
  </sheetData>
  <mergeCells count="32">
    <mergeCell ref="E28:I28"/>
    <mergeCell ref="M28:O28"/>
    <mergeCell ref="E22:I22"/>
    <mergeCell ref="M22:O22"/>
    <mergeCell ref="E23:I23"/>
    <mergeCell ref="M23:O23"/>
    <mergeCell ref="A26:B26"/>
    <mergeCell ref="K26:M26"/>
    <mergeCell ref="M21:O21"/>
    <mergeCell ref="F16:O16"/>
    <mergeCell ref="F17:O17"/>
    <mergeCell ref="F18:O18"/>
    <mergeCell ref="F19:O19"/>
    <mergeCell ref="F20:O20"/>
    <mergeCell ref="F15:O15"/>
    <mergeCell ref="A4:O4"/>
    <mergeCell ref="A5:O5"/>
    <mergeCell ref="A7:O7"/>
    <mergeCell ref="A8:O8"/>
    <mergeCell ref="A9:O9"/>
    <mergeCell ref="A10:O10"/>
    <mergeCell ref="A11:O11"/>
    <mergeCell ref="B13:C13"/>
    <mergeCell ref="F13:O13"/>
    <mergeCell ref="B14:C14"/>
    <mergeCell ref="F14:O14"/>
    <mergeCell ref="A1:E1"/>
    <mergeCell ref="I1:O1"/>
    <mergeCell ref="A2:E2"/>
    <mergeCell ref="I2:O2"/>
    <mergeCell ref="A3:E3"/>
    <mergeCell ref="I3:O3"/>
  </mergeCells>
  <pageMargins left="0.21" right="0.17" top="0.31" bottom="0.31" header="0.3" footer="0.3"/>
  <pageSetup paperSize="9"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6"/>
  <sheetViews>
    <sheetView workbookViewId="0">
      <selection sqref="A1:XFD1048576"/>
    </sheetView>
  </sheetViews>
  <sheetFormatPr defaultRowHeight="15.75"/>
  <cols>
    <col min="1" max="1" width="7.75" style="63" customWidth="1"/>
    <col min="2" max="2" width="12" style="63" customWidth="1"/>
    <col min="3" max="3" width="11.5" style="63" customWidth="1"/>
    <col min="4" max="4" width="10.625" style="12" customWidth="1"/>
    <col min="5" max="5" width="14.375" style="63" customWidth="1"/>
    <col min="6" max="6" width="4.5" style="12" customWidth="1"/>
    <col min="7" max="7" width="5.375" style="12" customWidth="1"/>
    <col min="8" max="8" width="5.5" style="12" customWidth="1"/>
    <col min="9" max="9" width="5.875" style="12" customWidth="1"/>
    <col min="10" max="10" width="5.375" style="12" customWidth="1"/>
    <col min="11" max="11" width="2.5" style="12" customWidth="1"/>
    <col min="12" max="12" width="3.375" style="12" customWidth="1"/>
    <col min="13" max="13" width="12.375" style="12" customWidth="1"/>
    <col min="14" max="14" width="5.5" style="12" customWidth="1"/>
    <col min="15" max="15" width="10.625" style="12" customWidth="1"/>
    <col min="16" max="16384" width="9" style="12"/>
  </cols>
  <sheetData>
    <row r="1" spans="1:24" ht="15.95" customHeight="1">
      <c r="A1" s="99" t="s">
        <v>31</v>
      </c>
      <c r="B1" s="99"/>
      <c r="C1" s="99"/>
      <c r="D1" s="99"/>
      <c r="E1" s="99"/>
      <c r="F1" s="20"/>
      <c r="G1" s="20"/>
      <c r="H1" s="64"/>
      <c r="I1" s="100" t="s">
        <v>19</v>
      </c>
      <c r="J1" s="100"/>
      <c r="K1" s="100"/>
      <c r="L1" s="100"/>
      <c r="M1" s="100"/>
      <c r="N1" s="100"/>
      <c r="O1" s="100"/>
    </row>
    <row r="2" spans="1:24" ht="15.95" customHeight="1">
      <c r="A2" s="100" t="s">
        <v>32</v>
      </c>
      <c r="B2" s="100"/>
      <c r="C2" s="100"/>
      <c r="D2" s="100"/>
      <c r="E2" s="100"/>
      <c r="F2" s="20"/>
      <c r="G2" s="20"/>
      <c r="H2" s="64"/>
      <c r="I2" s="100" t="s">
        <v>20</v>
      </c>
      <c r="J2" s="100"/>
      <c r="K2" s="100"/>
      <c r="L2" s="100"/>
      <c r="M2" s="100"/>
      <c r="N2" s="100"/>
      <c r="O2" s="100"/>
    </row>
    <row r="3" spans="1:24">
      <c r="A3" s="99" t="s">
        <v>14</v>
      </c>
      <c r="B3" s="99"/>
      <c r="C3" s="99"/>
      <c r="D3" s="99"/>
      <c r="E3" s="99"/>
      <c r="F3" s="20"/>
      <c r="G3" s="20"/>
      <c r="H3" s="64"/>
      <c r="I3" s="99" t="s">
        <v>14</v>
      </c>
      <c r="J3" s="99"/>
      <c r="K3" s="99"/>
      <c r="L3" s="99"/>
      <c r="M3" s="99"/>
      <c r="N3" s="99"/>
      <c r="O3" s="99"/>
    </row>
    <row r="4" spans="1:24">
      <c r="A4" s="104"/>
      <c r="B4" s="105"/>
      <c r="C4" s="105"/>
      <c r="D4" s="105"/>
      <c r="E4" s="105"/>
      <c r="F4" s="105"/>
      <c r="G4" s="105"/>
      <c r="H4" s="105"/>
      <c r="I4" s="105"/>
      <c r="J4" s="105"/>
      <c r="K4" s="105"/>
      <c r="L4" s="105"/>
      <c r="M4" s="105"/>
      <c r="N4" s="105"/>
      <c r="O4" s="105"/>
    </row>
    <row r="5" spans="1:24" ht="20.25">
      <c r="A5" s="106" t="s">
        <v>21</v>
      </c>
      <c r="B5" s="106"/>
      <c r="C5" s="106"/>
      <c r="D5" s="106"/>
      <c r="E5" s="106"/>
      <c r="F5" s="106"/>
      <c r="G5" s="106"/>
      <c r="H5" s="106"/>
      <c r="I5" s="106"/>
      <c r="J5" s="106"/>
      <c r="K5" s="106"/>
      <c r="L5" s="106"/>
      <c r="M5" s="106"/>
      <c r="N5" s="106"/>
      <c r="O5" s="106"/>
    </row>
    <row r="6" spans="1:24" ht="20.100000000000001" customHeight="1">
      <c r="A6" s="65"/>
      <c r="B6" s="65"/>
      <c r="C6" s="65"/>
      <c r="D6" s="65"/>
      <c r="E6" s="65"/>
      <c r="F6" s="65"/>
      <c r="G6" s="65"/>
      <c r="H6" s="65"/>
      <c r="I6" s="65"/>
      <c r="J6" s="65"/>
      <c r="K6" s="65"/>
      <c r="L6" s="65"/>
      <c r="M6" s="65"/>
      <c r="N6" s="65"/>
      <c r="O6" s="65"/>
    </row>
    <row r="7" spans="1:24" ht="20.25" customHeight="1">
      <c r="A7" s="101" t="s">
        <v>85</v>
      </c>
      <c r="B7" s="102"/>
      <c r="C7" s="102"/>
      <c r="D7" s="102"/>
      <c r="E7" s="102"/>
      <c r="F7" s="102"/>
      <c r="G7" s="102"/>
      <c r="H7" s="102"/>
      <c r="I7" s="102"/>
      <c r="J7" s="102"/>
      <c r="K7" s="102"/>
      <c r="L7" s="102"/>
      <c r="M7" s="102"/>
      <c r="N7" s="102"/>
      <c r="O7" s="102"/>
    </row>
    <row r="8" spans="1:24" ht="20.25" customHeight="1">
      <c r="A8" s="102" t="s">
        <v>35</v>
      </c>
      <c r="B8" s="102"/>
      <c r="C8" s="102"/>
      <c r="D8" s="102"/>
      <c r="E8" s="102"/>
      <c r="F8" s="102"/>
      <c r="G8" s="102"/>
      <c r="H8" s="102"/>
      <c r="I8" s="102"/>
      <c r="J8" s="102"/>
      <c r="K8" s="102"/>
      <c r="L8" s="102"/>
      <c r="M8" s="102"/>
      <c r="N8" s="102"/>
      <c r="O8" s="102"/>
    </row>
    <row r="9" spans="1:24" ht="20.25" customHeight="1">
      <c r="A9" s="107" t="s">
        <v>86</v>
      </c>
      <c r="B9" s="107"/>
      <c r="C9" s="107"/>
      <c r="D9" s="107"/>
      <c r="E9" s="107"/>
      <c r="F9" s="107"/>
      <c r="G9" s="107"/>
      <c r="H9" s="107"/>
      <c r="I9" s="107"/>
      <c r="J9" s="107"/>
      <c r="K9" s="107"/>
      <c r="L9" s="107"/>
      <c r="M9" s="107"/>
      <c r="N9" s="107"/>
      <c r="O9" s="107"/>
    </row>
    <row r="10" spans="1:24" ht="20.25" customHeight="1">
      <c r="A10" s="103" t="s">
        <v>34</v>
      </c>
      <c r="B10" s="103"/>
      <c r="C10" s="103"/>
      <c r="D10" s="103"/>
      <c r="E10" s="103"/>
      <c r="F10" s="103"/>
      <c r="G10" s="103"/>
      <c r="H10" s="103"/>
      <c r="I10" s="103"/>
      <c r="J10" s="103"/>
      <c r="K10" s="103"/>
      <c r="L10" s="103"/>
      <c r="M10" s="103"/>
      <c r="N10" s="103"/>
      <c r="O10" s="103"/>
      <c r="Q10" s="62"/>
      <c r="R10" s="62"/>
      <c r="S10" s="62"/>
      <c r="T10" s="62"/>
      <c r="U10" s="62"/>
      <c r="V10" s="62"/>
      <c r="W10" s="62"/>
      <c r="X10" s="62"/>
    </row>
    <row r="11" spans="1:24" ht="20.25" customHeight="1">
      <c r="A11" s="96" t="s">
        <v>28</v>
      </c>
      <c r="B11" s="96"/>
      <c r="C11" s="96"/>
      <c r="D11" s="96"/>
      <c r="E11" s="96"/>
      <c r="F11" s="96"/>
      <c r="G11" s="96"/>
      <c r="H11" s="96"/>
      <c r="I11" s="96"/>
      <c r="J11" s="96"/>
      <c r="K11" s="96"/>
      <c r="L11" s="96"/>
      <c r="M11" s="96"/>
      <c r="N11" s="96"/>
      <c r="O11" s="96"/>
    </row>
    <row r="12" spans="1:24" ht="9.9499999999999993" customHeight="1">
      <c r="A12" s="61"/>
      <c r="B12" s="61"/>
      <c r="C12" s="61"/>
      <c r="D12" s="21"/>
      <c r="E12" s="61"/>
      <c r="F12" s="21"/>
      <c r="G12" s="21"/>
      <c r="H12" s="21"/>
      <c r="I12" s="21"/>
      <c r="J12" s="21"/>
      <c r="K12" s="21"/>
      <c r="L12" s="21"/>
      <c r="M12" s="21"/>
      <c r="N12" s="22"/>
      <c r="Q12" s="37"/>
    </row>
    <row r="13" spans="1:24" ht="18" customHeight="1">
      <c r="A13" s="59" t="s">
        <v>27</v>
      </c>
      <c r="B13" s="114" t="s">
        <v>87</v>
      </c>
      <c r="C13" s="115"/>
      <c r="D13" s="59" t="s">
        <v>18</v>
      </c>
      <c r="E13" s="14" t="s">
        <v>15</v>
      </c>
      <c r="F13" s="118" t="s">
        <v>30</v>
      </c>
      <c r="G13" s="119"/>
      <c r="H13" s="119"/>
      <c r="I13" s="119"/>
      <c r="J13" s="119"/>
      <c r="K13" s="119"/>
      <c r="L13" s="119"/>
      <c r="M13" s="119"/>
      <c r="N13" s="119"/>
      <c r="O13" s="120"/>
    </row>
    <row r="14" spans="1:24" ht="16.5">
      <c r="A14" s="60" t="s">
        <v>0</v>
      </c>
      <c r="B14" s="116" t="s">
        <v>88</v>
      </c>
      <c r="C14" s="117"/>
      <c r="D14" s="60" t="s">
        <v>17</v>
      </c>
      <c r="E14" s="15" t="s">
        <v>16</v>
      </c>
      <c r="F14" s="121" t="s">
        <v>29</v>
      </c>
      <c r="G14" s="122"/>
      <c r="H14" s="122"/>
      <c r="I14" s="122"/>
      <c r="J14" s="122"/>
      <c r="K14" s="122"/>
      <c r="L14" s="122"/>
      <c r="M14" s="122"/>
      <c r="N14" s="122"/>
      <c r="O14" s="123"/>
      <c r="Q14" s="21"/>
      <c r="R14" s="21"/>
    </row>
    <row r="15" spans="1:24" ht="37.5" customHeight="1">
      <c r="A15" s="13">
        <v>5</v>
      </c>
      <c r="B15" s="16">
        <v>42282</v>
      </c>
      <c r="C15" s="16">
        <f t="shared" ref="C15:C29" si="0">B15+5</f>
        <v>42287</v>
      </c>
      <c r="D15" s="13" t="s">
        <v>40</v>
      </c>
      <c r="E15" s="13"/>
      <c r="F15" s="84" t="s">
        <v>84</v>
      </c>
      <c r="G15" s="85"/>
      <c r="H15" s="85"/>
      <c r="I15" s="85"/>
      <c r="J15" s="85"/>
      <c r="K15" s="85"/>
      <c r="L15" s="85"/>
      <c r="M15" s="85"/>
      <c r="N15" s="85"/>
      <c r="O15" s="86"/>
    </row>
    <row r="16" spans="1:24" ht="22.5" customHeight="1">
      <c r="A16" s="49">
        <v>6</v>
      </c>
      <c r="B16" s="52">
        <f>B15+7</f>
        <v>42289</v>
      </c>
      <c r="C16" s="52">
        <f t="shared" si="0"/>
        <v>42294</v>
      </c>
      <c r="D16" s="13" t="s">
        <v>40</v>
      </c>
      <c r="E16" s="13"/>
      <c r="F16" s="108" t="s">
        <v>70</v>
      </c>
      <c r="G16" s="109"/>
      <c r="H16" s="109"/>
      <c r="I16" s="109"/>
      <c r="J16" s="109"/>
      <c r="K16" s="109"/>
      <c r="L16" s="109"/>
      <c r="M16" s="109"/>
      <c r="N16" s="109"/>
      <c r="O16" s="110"/>
    </row>
    <row r="17" spans="1:15" ht="15.75" customHeight="1">
      <c r="A17" s="13">
        <v>7</v>
      </c>
      <c r="B17" s="16">
        <f>B16+7</f>
        <v>42296</v>
      </c>
      <c r="C17" s="16">
        <f t="shared" si="0"/>
        <v>42301</v>
      </c>
      <c r="D17" s="13" t="s">
        <v>40</v>
      </c>
      <c r="E17" s="13"/>
      <c r="F17" s="81" t="s">
        <v>69</v>
      </c>
      <c r="G17" s="81"/>
      <c r="H17" s="81"/>
      <c r="I17" s="81"/>
      <c r="J17" s="81"/>
      <c r="K17" s="81"/>
      <c r="L17" s="81"/>
      <c r="M17" s="81"/>
      <c r="N17" s="81"/>
      <c r="O17" s="82"/>
    </row>
    <row r="18" spans="1:15" ht="15.75" customHeight="1">
      <c r="A18" s="49">
        <v>8</v>
      </c>
      <c r="B18" s="52">
        <f>B17+7</f>
        <v>42303</v>
      </c>
      <c r="C18" s="52">
        <f t="shared" si="0"/>
        <v>42308</v>
      </c>
      <c r="D18" s="13" t="s">
        <v>40</v>
      </c>
      <c r="E18" s="59"/>
      <c r="F18" s="111" t="s">
        <v>71</v>
      </c>
      <c r="G18" s="112"/>
      <c r="H18" s="112"/>
      <c r="I18" s="112"/>
      <c r="J18" s="112"/>
      <c r="K18" s="112"/>
      <c r="L18" s="112"/>
      <c r="M18" s="112"/>
      <c r="N18" s="112"/>
      <c r="O18" s="113"/>
    </row>
    <row r="19" spans="1:15" ht="15.75" customHeight="1">
      <c r="A19" s="13">
        <v>9</v>
      </c>
      <c r="B19" s="16">
        <f>B18+7</f>
        <v>42310</v>
      </c>
      <c r="C19" s="16">
        <f t="shared" si="0"/>
        <v>42315</v>
      </c>
      <c r="D19" s="13" t="s">
        <v>40</v>
      </c>
      <c r="E19" s="59"/>
      <c r="F19" s="84" t="s">
        <v>72</v>
      </c>
      <c r="G19" s="85"/>
      <c r="H19" s="85"/>
      <c r="I19" s="85"/>
      <c r="J19" s="85"/>
      <c r="K19" s="85"/>
      <c r="L19" s="85"/>
      <c r="M19" s="85"/>
      <c r="N19" s="85"/>
      <c r="O19" s="86"/>
    </row>
    <row r="20" spans="1:15" ht="15.75" customHeight="1">
      <c r="A20" s="49">
        <v>10</v>
      </c>
      <c r="B20" s="52">
        <f t="shared" ref="B20:B29" si="1">B19+7</f>
        <v>42317</v>
      </c>
      <c r="C20" s="52">
        <f t="shared" si="0"/>
        <v>42322</v>
      </c>
      <c r="D20" s="13" t="s">
        <v>40</v>
      </c>
      <c r="E20" s="59"/>
      <c r="F20" s="108" t="s">
        <v>73</v>
      </c>
      <c r="G20" s="109"/>
      <c r="H20" s="109"/>
      <c r="I20" s="109"/>
      <c r="J20" s="109"/>
      <c r="K20" s="109"/>
      <c r="L20" s="109"/>
      <c r="M20" s="109"/>
      <c r="N20" s="109"/>
      <c r="O20" s="110"/>
    </row>
    <row r="21" spans="1:15" ht="33.75" customHeight="1">
      <c r="A21" s="13">
        <v>11</v>
      </c>
      <c r="B21" s="16">
        <f t="shared" si="1"/>
        <v>42324</v>
      </c>
      <c r="C21" s="16">
        <f t="shared" si="0"/>
        <v>42329</v>
      </c>
      <c r="D21" s="13" t="s">
        <v>40</v>
      </c>
      <c r="E21" s="59"/>
      <c r="F21" s="108" t="s">
        <v>78</v>
      </c>
      <c r="G21" s="109"/>
      <c r="H21" s="109"/>
      <c r="I21" s="109"/>
      <c r="J21" s="109"/>
      <c r="K21" s="109"/>
      <c r="L21" s="109"/>
      <c r="M21" s="109"/>
      <c r="N21" s="109"/>
      <c r="O21" s="110"/>
    </row>
    <row r="22" spans="1:15" ht="18" customHeight="1">
      <c r="A22" s="49">
        <v>12</v>
      </c>
      <c r="B22" s="52">
        <f>B21+7</f>
        <v>42331</v>
      </c>
      <c r="C22" s="52">
        <f t="shared" si="0"/>
        <v>42336</v>
      </c>
      <c r="D22" s="13" t="s">
        <v>40</v>
      </c>
      <c r="E22" s="59"/>
      <c r="F22" s="108" t="s">
        <v>74</v>
      </c>
      <c r="G22" s="109"/>
      <c r="H22" s="109"/>
      <c r="I22" s="109"/>
      <c r="J22" s="109"/>
      <c r="K22" s="109"/>
      <c r="L22" s="109"/>
      <c r="M22" s="109"/>
      <c r="N22" s="109"/>
      <c r="O22" s="110"/>
    </row>
    <row r="23" spans="1:15" ht="18" customHeight="1">
      <c r="A23" s="13">
        <v>13</v>
      </c>
      <c r="B23" s="16">
        <f t="shared" si="1"/>
        <v>42338</v>
      </c>
      <c r="C23" s="16">
        <f t="shared" si="0"/>
        <v>42343</v>
      </c>
      <c r="D23" s="13" t="s">
        <v>40</v>
      </c>
      <c r="E23" s="59"/>
      <c r="F23" s="108" t="s">
        <v>75</v>
      </c>
      <c r="G23" s="109"/>
      <c r="H23" s="109"/>
      <c r="I23" s="109"/>
      <c r="J23" s="109"/>
      <c r="K23" s="109"/>
      <c r="L23" s="109"/>
      <c r="M23" s="109"/>
      <c r="N23" s="109"/>
      <c r="O23" s="110"/>
    </row>
    <row r="24" spans="1:15" ht="21" customHeight="1">
      <c r="A24" s="49">
        <v>14</v>
      </c>
      <c r="B24" s="52">
        <f t="shared" si="1"/>
        <v>42345</v>
      </c>
      <c r="C24" s="52">
        <f t="shared" si="0"/>
        <v>42350</v>
      </c>
      <c r="D24" s="13" t="s">
        <v>40</v>
      </c>
      <c r="E24" s="59"/>
      <c r="F24" s="108" t="s">
        <v>79</v>
      </c>
      <c r="G24" s="109"/>
      <c r="H24" s="109"/>
      <c r="I24" s="109"/>
      <c r="J24" s="109"/>
      <c r="K24" s="109"/>
      <c r="L24" s="109"/>
      <c r="M24" s="109"/>
      <c r="N24" s="109"/>
      <c r="O24" s="110"/>
    </row>
    <row r="25" spans="1:15" ht="19.5" customHeight="1">
      <c r="A25" s="13">
        <v>15</v>
      </c>
      <c r="B25" s="16">
        <f t="shared" si="1"/>
        <v>42352</v>
      </c>
      <c r="C25" s="16">
        <f t="shared" si="0"/>
        <v>42357</v>
      </c>
      <c r="D25" s="13" t="s">
        <v>40</v>
      </c>
      <c r="E25" s="59"/>
      <c r="F25" s="111" t="s">
        <v>76</v>
      </c>
      <c r="G25" s="112"/>
      <c r="H25" s="112"/>
      <c r="I25" s="112"/>
      <c r="J25" s="112"/>
      <c r="K25" s="112"/>
      <c r="L25" s="112"/>
      <c r="M25" s="112"/>
      <c r="N25" s="112"/>
      <c r="O25" s="113"/>
    </row>
    <row r="26" spans="1:15" ht="33" customHeight="1">
      <c r="A26" s="49">
        <v>16</v>
      </c>
      <c r="B26" s="52">
        <f t="shared" si="1"/>
        <v>42359</v>
      </c>
      <c r="C26" s="52">
        <f t="shared" si="0"/>
        <v>42364</v>
      </c>
      <c r="D26" s="13" t="s">
        <v>40</v>
      </c>
      <c r="E26" s="13"/>
      <c r="F26" s="84" t="s">
        <v>77</v>
      </c>
      <c r="G26" s="85"/>
      <c r="H26" s="85"/>
      <c r="I26" s="85"/>
      <c r="J26" s="85"/>
      <c r="K26" s="85"/>
      <c r="L26" s="85"/>
      <c r="M26" s="85"/>
      <c r="N26" s="85"/>
      <c r="O26" s="86"/>
    </row>
    <row r="27" spans="1:15" ht="32.25" customHeight="1">
      <c r="A27" s="13">
        <v>17</v>
      </c>
      <c r="B27" s="16">
        <f t="shared" si="1"/>
        <v>42366</v>
      </c>
      <c r="C27" s="16">
        <f t="shared" si="0"/>
        <v>42371</v>
      </c>
      <c r="D27" s="13" t="s">
        <v>40</v>
      </c>
      <c r="E27" s="68"/>
      <c r="F27" s="84" t="s">
        <v>81</v>
      </c>
      <c r="G27" s="85"/>
      <c r="H27" s="85"/>
      <c r="I27" s="85"/>
      <c r="J27" s="85"/>
      <c r="K27" s="85"/>
      <c r="L27" s="85"/>
      <c r="M27" s="85"/>
      <c r="N27" s="85"/>
      <c r="O27" s="86"/>
    </row>
    <row r="28" spans="1:15" ht="36" customHeight="1">
      <c r="A28" s="13">
        <v>18</v>
      </c>
      <c r="B28" s="52">
        <f t="shared" si="1"/>
        <v>42373</v>
      </c>
      <c r="C28" s="52">
        <f t="shared" si="0"/>
        <v>42378</v>
      </c>
      <c r="D28" s="13" t="s">
        <v>40</v>
      </c>
      <c r="E28" s="68"/>
      <c r="F28" s="84" t="s">
        <v>80</v>
      </c>
      <c r="G28" s="85"/>
      <c r="H28" s="85"/>
      <c r="I28" s="85"/>
      <c r="J28" s="85"/>
      <c r="K28" s="85"/>
      <c r="L28" s="85"/>
      <c r="M28" s="85"/>
      <c r="N28" s="85"/>
      <c r="O28" s="86"/>
    </row>
    <row r="29" spans="1:15" ht="22.5" customHeight="1">
      <c r="A29" s="13">
        <v>19</v>
      </c>
      <c r="B29" s="16">
        <f t="shared" si="1"/>
        <v>42380</v>
      </c>
      <c r="C29" s="16">
        <f t="shared" si="0"/>
        <v>42385</v>
      </c>
      <c r="D29" s="13" t="s">
        <v>40</v>
      </c>
      <c r="E29" s="68"/>
      <c r="F29" s="84" t="s">
        <v>83</v>
      </c>
      <c r="G29" s="85"/>
      <c r="H29" s="85"/>
      <c r="I29" s="85"/>
      <c r="J29" s="85"/>
      <c r="K29" s="85"/>
      <c r="L29" s="85"/>
      <c r="M29" s="85"/>
      <c r="N29" s="85"/>
      <c r="O29" s="86"/>
    </row>
    <row r="30" spans="1:15" ht="16.5">
      <c r="A30" s="61"/>
      <c r="B30" s="61" t="s">
        <v>36</v>
      </c>
      <c r="C30" s="19"/>
      <c r="D30" s="22"/>
      <c r="E30" s="97" t="s">
        <v>26</v>
      </c>
      <c r="F30" s="97"/>
      <c r="G30" s="97"/>
      <c r="H30" s="97"/>
      <c r="I30" s="97"/>
      <c r="J30" s="61"/>
      <c r="K30" s="61"/>
      <c r="L30" s="61"/>
      <c r="M30" s="96" t="s">
        <v>23</v>
      </c>
      <c r="N30" s="96"/>
      <c r="O30" s="96"/>
    </row>
    <row r="31" spans="1:15" ht="16.5">
      <c r="A31" s="61"/>
      <c r="B31" s="61" t="s">
        <v>22</v>
      </c>
      <c r="C31" s="19"/>
      <c r="D31" s="22"/>
      <c r="E31" s="97" t="s">
        <v>25</v>
      </c>
      <c r="F31" s="98"/>
      <c r="G31" s="98"/>
      <c r="H31" s="98"/>
      <c r="I31" s="98"/>
      <c r="J31" s="61"/>
      <c r="K31" s="61"/>
      <c r="L31" s="61"/>
      <c r="M31" s="96" t="s">
        <v>24</v>
      </c>
      <c r="N31" s="96"/>
      <c r="O31" s="96"/>
    </row>
    <row r="32" spans="1:15" ht="16.5">
      <c r="A32" s="61"/>
      <c r="B32" s="61"/>
      <c r="C32" s="19"/>
      <c r="D32" s="22"/>
      <c r="E32" s="18"/>
      <c r="F32" s="22"/>
      <c r="G32" s="21"/>
      <c r="H32" s="21"/>
      <c r="I32" s="21"/>
      <c r="J32" s="61"/>
      <c r="K32" s="61"/>
      <c r="L32" s="61"/>
      <c r="M32" s="23"/>
      <c r="N32" s="22"/>
      <c r="O32" s="22"/>
    </row>
    <row r="33" spans="1:15" ht="16.5">
      <c r="A33" s="61"/>
      <c r="B33" s="61"/>
      <c r="C33" s="19"/>
      <c r="D33" s="22"/>
      <c r="E33" s="18"/>
      <c r="F33" s="22"/>
      <c r="G33" s="21"/>
      <c r="H33" s="23"/>
      <c r="I33" s="23"/>
      <c r="J33" s="21"/>
      <c r="K33" s="21"/>
      <c r="L33" s="21"/>
      <c r="M33" s="23"/>
      <c r="N33" s="22"/>
      <c r="O33" s="22"/>
    </row>
    <row r="34" spans="1:15" ht="16.5">
      <c r="A34" s="96"/>
      <c r="B34" s="96"/>
      <c r="C34" s="19"/>
      <c r="D34" s="22"/>
      <c r="I34" s="38"/>
      <c r="J34" s="21"/>
      <c r="K34" s="92"/>
      <c r="L34" s="92"/>
      <c r="M34" s="92"/>
      <c r="N34" s="21"/>
      <c r="O34" s="21"/>
    </row>
    <row r="36" spans="1:15" ht="16.5">
      <c r="A36" s="36"/>
      <c r="B36" s="39" t="s">
        <v>37</v>
      </c>
      <c r="E36" s="92" t="s">
        <v>82</v>
      </c>
      <c r="F36" s="92"/>
      <c r="G36" s="92"/>
      <c r="H36" s="92"/>
      <c r="I36" s="92"/>
      <c r="K36" s="66"/>
      <c r="M36" s="92" t="s">
        <v>53</v>
      </c>
      <c r="N36" s="92"/>
      <c r="O36" s="92"/>
    </row>
  </sheetData>
  <mergeCells count="40">
    <mergeCell ref="E36:I36"/>
    <mergeCell ref="M36:O36"/>
    <mergeCell ref="F18:O18"/>
    <mergeCell ref="F19:O19"/>
    <mergeCell ref="F20:O20"/>
    <mergeCell ref="F21:O21"/>
    <mergeCell ref="F22:O22"/>
    <mergeCell ref="F23:O23"/>
    <mergeCell ref="F24:O24"/>
    <mergeCell ref="F29:O29"/>
    <mergeCell ref="E30:I30"/>
    <mergeCell ref="M30:O30"/>
    <mergeCell ref="E31:I31"/>
    <mergeCell ref="M31:O31"/>
    <mergeCell ref="A34:B34"/>
    <mergeCell ref="K34:M34"/>
    <mergeCell ref="F16:O16"/>
    <mergeCell ref="F17:O17"/>
    <mergeCell ref="F25:O25"/>
    <mergeCell ref="F26:O26"/>
    <mergeCell ref="F27:O27"/>
    <mergeCell ref="F28:O28"/>
    <mergeCell ref="F15:O15"/>
    <mergeCell ref="A4:O4"/>
    <mergeCell ref="A5:O5"/>
    <mergeCell ref="A7:O7"/>
    <mergeCell ref="A8:O8"/>
    <mergeCell ref="A9:O9"/>
    <mergeCell ref="A10:O10"/>
    <mergeCell ref="A11:O11"/>
    <mergeCell ref="B13:C13"/>
    <mergeCell ref="F13:O13"/>
    <mergeCell ref="B14:C14"/>
    <mergeCell ref="F14:O14"/>
    <mergeCell ref="A1:E1"/>
    <mergeCell ref="I1:O1"/>
    <mergeCell ref="A2:E2"/>
    <mergeCell ref="I2:O2"/>
    <mergeCell ref="A3:E3"/>
    <mergeCell ref="I3:O3"/>
  </mergeCells>
  <pageMargins left="0.17" right="0.17" top="0.3" bottom="0.17" header="0.3" footer="0.17"/>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6"/>
  <sheetViews>
    <sheetView tabSelected="1" workbookViewId="0">
      <selection activeCell="F22" sqref="F22:O22"/>
    </sheetView>
  </sheetViews>
  <sheetFormatPr defaultRowHeight="15.75"/>
  <cols>
    <col min="1" max="1" width="7.75" style="73" customWidth="1"/>
    <col min="2" max="2" width="12" style="73" customWidth="1"/>
    <col min="3" max="3" width="11.5" style="73" customWidth="1"/>
    <col min="4" max="4" width="10.625" style="12" customWidth="1"/>
    <col min="5" max="5" width="14.375" style="73" customWidth="1"/>
    <col min="6" max="6" width="4.5" style="12" customWidth="1"/>
    <col min="7" max="7" width="5.375" style="12" customWidth="1"/>
    <col min="8" max="8" width="5.5" style="12" customWidth="1"/>
    <col min="9" max="9" width="5.875" style="12" customWidth="1"/>
    <col min="10" max="10" width="5.375" style="12" customWidth="1"/>
    <col min="11" max="11" width="2.5" style="12" customWidth="1"/>
    <col min="12" max="12" width="3.375" style="12" customWidth="1"/>
    <col min="13" max="13" width="12.375" style="12" customWidth="1"/>
    <col min="14" max="14" width="5.5" style="12" customWidth="1"/>
    <col min="15" max="15" width="11.375" style="12" customWidth="1"/>
    <col min="16" max="16384" width="9" style="12"/>
  </cols>
  <sheetData>
    <row r="1" spans="1:24" ht="15.95" customHeight="1">
      <c r="A1" s="99" t="s">
        <v>31</v>
      </c>
      <c r="B1" s="99"/>
      <c r="C1" s="99"/>
      <c r="D1" s="99"/>
      <c r="E1" s="99"/>
      <c r="F1" s="20"/>
      <c r="G1" s="20"/>
      <c r="H1" s="74"/>
      <c r="I1" s="100" t="s">
        <v>19</v>
      </c>
      <c r="J1" s="100"/>
      <c r="K1" s="100"/>
      <c r="L1" s="100"/>
      <c r="M1" s="100"/>
      <c r="N1" s="100"/>
      <c r="O1" s="100"/>
    </row>
    <row r="2" spans="1:24" ht="15.95" customHeight="1">
      <c r="A2" s="100" t="s">
        <v>32</v>
      </c>
      <c r="B2" s="100"/>
      <c r="C2" s="100"/>
      <c r="D2" s="100"/>
      <c r="E2" s="100"/>
      <c r="F2" s="20"/>
      <c r="G2" s="20"/>
      <c r="H2" s="74"/>
      <c r="I2" s="100" t="s">
        <v>20</v>
      </c>
      <c r="J2" s="100"/>
      <c r="K2" s="100"/>
      <c r="L2" s="100"/>
      <c r="M2" s="100"/>
      <c r="N2" s="100"/>
      <c r="O2" s="100"/>
    </row>
    <row r="3" spans="1:24">
      <c r="A3" s="99" t="s">
        <v>14</v>
      </c>
      <c r="B3" s="99"/>
      <c r="C3" s="99"/>
      <c r="D3" s="99"/>
      <c r="E3" s="99"/>
      <c r="F3" s="20"/>
      <c r="G3" s="20"/>
      <c r="H3" s="74"/>
      <c r="I3" s="99" t="s">
        <v>14</v>
      </c>
      <c r="J3" s="99"/>
      <c r="K3" s="99"/>
      <c r="L3" s="99"/>
      <c r="M3" s="99"/>
      <c r="N3" s="99"/>
      <c r="O3" s="99"/>
    </row>
    <row r="4" spans="1:24">
      <c r="A4" s="104"/>
      <c r="B4" s="105"/>
      <c r="C4" s="105"/>
      <c r="D4" s="105"/>
      <c r="E4" s="105"/>
      <c r="F4" s="105"/>
      <c r="G4" s="105"/>
      <c r="H4" s="105"/>
      <c r="I4" s="105"/>
      <c r="J4" s="105"/>
      <c r="K4" s="105"/>
      <c r="L4" s="105"/>
      <c r="M4" s="105"/>
      <c r="N4" s="105"/>
      <c r="O4" s="105"/>
    </row>
    <row r="5" spans="1:24" ht="20.25">
      <c r="A5" s="106" t="s">
        <v>21</v>
      </c>
      <c r="B5" s="106"/>
      <c r="C5" s="106"/>
      <c r="D5" s="106"/>
      <c r="E5" s="106"/>
      <c r="F5" s="106"/>
      <c r="G5" s="106"/>
      <c r="H5" s="106"/>
      <c r="I5" s="106"/>
      <c r="J5" s="106"/>
      <c r="K5" s="106"/>
      <c r="L5" s="106"/>
      <c r="M5" s="106"/>
      <c r="N5" s="106"/>
      <c r="O5" s="106"/>
    </row>
    <row r="6" spans="1:24" ht="20.100000000000001" customHeight="1">
      <c r="A6" s="75"/>
      <c r="B6" s="75"/>
      <c r="C6" s="75"/>
      <c r="D6" s="75"/>
      <c r="E6" s="75"/>
      <c r="F6" s="75"/>
      <c r="G6" s="75"/>
      <c r="H6" s="75"/>
      <c r="I6" s="75"/>
      <c r="J6" s="75"/>
      <c r="K6" s="75"/>
      <c r="L6" s="75"/>
      <c r="M6" s="75"/>
      <c r="N6" s="75"/>
      <c r="O6" s="75"/>
    </row>
    <row r="7" spans="1:24" ht="20.25" customHeight="1">
      <c r="A7" s="101" t="s">
        <v>89</v>
      </c>
      <c r="B7" s="102"/>
      <c r="C7" s="102"/>
      <c r="D7" s="102"/>
      <c r="E7" s="102"/>
      <c r="F7" s="102"/>
      <c r="G7" s="102"/>
      <c r="H7" s="102"/>
      <c r="I7" s="102"/>
      <c r="J7" s="102"/>
      <c r="K7" s="102"/>
      <c r="L7" s="102"/>
      <c r="M7" s="102"/>
      <c r="N7" s="102"/>
      <c r="O7" s="102"/>
    </row>
    <row r="8" spans="1:24" ht="20.25" customHeight="1">
      <c r="A8" s="102" t="s">
        <v>35</v>
      </c>
      <c r="B8" s="102"/>
      <c r="C8" s="102"/>
      <c r="D8" s="102"/>
      <c r="E8" s="102"/>
      <c r="F8" s="102"/>
      <c r="G8" s="102"/>
      <c r="H8" s="102"/>
      <c r="I8" s="102"/>
      <c r="J8" s="102"/>
      <c r="K8" s="102"/>
      <c r="L8" s="102"/>
      <c r="M8" s="102"/>
      <c r="N8" s="102"/>
      <c r="O8" s="102"/>
    </row>
    <row r="9" spans="1:24" ht="20.25" customHeight="1">
      <c r="A9" s="107" t="s">
        <v>86</v>
      </c>
      <c r="B9" s="107"/>
      <c r="C9" s="107"/>
      <c r="D9" s="107"/>
      <c r="E9" s="107"/>
      <c r="F9" s="107"/>
      <c r="G9" s="107"/>
      <c r="H9" s="107"/>
      <c r="I9" s="107"/>
      <c r="J9" s="107"/>
      <c r="K9" s="107"/>
      <c r="L9" s="107"/>
      <c r="M9" s="107"/>
      <c r="N9" s="107"/>
      <c r="O9" s="107"/>
    </row>
    <row r="10" spans="1:24" ht="20.25" customHeight="1">
      <c r="A10" s="103" t="s">
        <v>34</v>
      </c>
      <c r="B10" s="103"/>
      <c r="C10" s="103"/>
      <c r="D10" s="103"/>
      <c r="E10" s="103"/>
      <c r="F10" s="103"/>
      <c r="G10" s="103"/>
      <c r="H10" s="103"/>
      <c r="I10" s="103"/>
      <c r="J10" s="103"/>
      <c r="K10" s="103"/>
      <c r="L10" s="103"/>
      <c r="M10" s="103"/>
      <c r="N10" s="103"/>
      <c r="O10" s="103"/>
      <c r="Q10" s="72"/>
      <c r="R10" s="72"/>
      <c r="S10" s="72"/>
      <c r="T10" s="72"/>
      <c r="U10" s="72"/>
      <c r="V10" s="72"/>
      <c r="W10" s="72"/>
      <c r="X10" s="72"/>
    </row>
    <row r="11" spans="1:24" ht="20.25" customHeight="1">
      <c r="A11" s="96" t="s">
        <v>28</v>
      </c>
      <c r="B11" s="96"/>
      <c r="C11" s="96"/>
      <c r="D11" s="96"/>
      <c r="E11" s="96"/>
      <c r="F11" s="96"/>
      <c r="G11" s="96"/>
      <c r="H11" s="96"/>
      <c r="I11" s="96"/>
      <c r="J11" s="96"/>
      <c r="K11" s="96"/>
      <c r="L11" s="96"/>
      <c r="M11" s="96"/>
      <c r="N11" s="96"/>
      <c r="O11" s="96"/>
    </row>
    <row r="12" spans="1:24" ht="9.9499999999999993" customHeight="1">
      <c r="A12" s="71"/>
      <c r="B12" s="71"/>
      <c r="C12" s="71"/>
      <c r="D12" s="21"/>
      <c r="E12" s="71"/>
      <c r="F12" s="21"/>
      <c r="G12" s="21"/>
      <c r="H12" s="21"/>
      <c r="I12" s="21"/>
      <c r="J12" s="21"/>
      <c r="K12" s="21"/>
      <c r="L12" s="21"/>
      <c r="M12" s="21"/>
      <c r="N12" s="22"/>
      <c r="Q12" s="37"/>
    </row>
    <row r="13" spans="1:24" ht="18" customHeight="1">
      <c r="A13" s="69" t="s">
        <v>27</v>
      </c>
      <c r="B13" s="114" t="s">
        <v>87</v>
      </c>
      <c r="C13" s="115"/>
      <c r="D13" s="69" t="s">
        <v>18</v>
      </c>
      <c r="E13" s="14" t="s">
        <v>15</v>
      </c>
      <c r="F13" s="118" t="s">
        <v>30</v>
      </c>
      <c r="G13" s="119"/>
      <c r="H13" s="119"/>
      <c r="I13" s="119"/>
      <c r="J13" s="119"/>
      <c r="K13" s="119"/>
      <c r="L13" s="119"/>
      <c r="M13" s="119"/>
      <c r="N13" s="119"/>
      <c r="O13" s="120"/>
    </row>
    <row r="14" spans="1:24" ht="16.5">
      <c r="A14" s="70" t="s">
        <v>0</v>
      </c>
      <c r="B14" s="116" t="s">
        <v>88</v>
      </c>
      <c r="C14" s="117"/>
      <c r="D14" s="70" t="s">
        <v>17</v>
      </c>
      <c r="E14" s="15" t="s">
        <v>16</v>
      </c>
      <c r="F14" s="121" t="s">
        <v>29</v>
      </c>
      <c r="G14" s="122"/>
      <c r="H14" s="122"/>
      <c r="I14" s="122"/>
      <c r="J14" s="122"/>
      <c r="K14" s="122"/>
      <c r="L14" s="122"/>
      <c r="M14" s="122"/>
      <c r="N14" s="122"/>
      <c r="O14" s="123"/>
      <c r="Q14" s="21"/>
      <c r="R14" s="21"/>
    </row>
    <row r="15" spans="1:24" ht="36" customHeight="1">
      <c r="A15" s="13">
        <v>7</v>
      </c>
      <c r="B15" s="16">
        <v>42296</v>
      </c>
      <c r="C15" s="16">
        <f t="shared" ref="C15:C29" si="0">B15+5</f>
        <v>42301</v>
      </c>
      <c r="D15" s="13"/>
      <c r="E15" s="13" t="s">
        <v>40</v>
      </c>
      <c r="F15" s="84" t="s">
        <v>84</v>
      </c>
      <c r="G15" s="85"/>
      <c r="H15" s="85"/>
      <c r="I15" s="85"/>
      <c r="J15" s="85"/>
      <c r="K15" s="85"/>
      <c r="L15" s="85"/>
      <c r="M15" s="85"/>
      <c r="N15" s="85"/>
      <c r="O15" s="86"/>
    </row>
    <row r="16" spans="1:24" ht="36" customHeight="1">
      <c r="A16" s="49">
        <v>8</v>
      </c>
      <c r="B16" s="52">
        <f>B15+7</f>
        <v>42303</v>
      </c>
      <c r="C16" s="52">
        <f t="shared" si="0"/>
        <v>42308</v>
      </c>
      <c r="D16" s="13"/>
      <c r="E16" s="13" t="s">
        <v>40</v>
      </c>
      <c r="F16" s="108" t="s">
        <v>70</v>
      </c>
      <c r="G16" s="109"/>
      <c r="H16" s="109"/>
      <c r="I16" s="109"/>
      <c r="J16" s="109"/>
      <c r="K16" s="109"/>
      <c r="L16" s="109"/>
      <c r="M16" s="109"/>
      <c r="N16" s="109"/>
      <c r="O16" s="110"/>
    </row>
    <row r="17" spans="1:15" ht="36" customHeight="1">
      <c r="A17" s="13">
        <v>9</v>
      </c>
      <c r="B17" s="16">
        <f>B16+7</f>
        <v>42310</v>
      </c>
      <c r="C17" s="16">
        <f t="shared" si="0"/>
        <v>42315</v>
      </c>
      <c r="D17" s="13"/>
      <c r="E17" s="13" t="s">
        <v>40</v>
      </c>
      <c r="F17" s="81" t="s">
        <v>91</v>
      </c>
      <c r="G17" s="81"/>
      <c r="H17" s="81"/>
      <c r="I17" s="81"/>
      <c r="J17" s="81"/>
      <c r="K17" s="81"/>
      <c r="L17" s="81"/>
      <c r="M17" s="81"/>
      <c r="N17" s="81"/>
      <c r="O17" s="82"/>
    </row>
    <row r="18" spans="1:15" ht="36" customHeight="1">
      <c r="A18" s="49">
        <v>10</v>
      </c>
      <c r="B18" s="52">
        <f>B17+7</f>
        <v>42317</v>
      </c>
      <c r="C18" s="52">
        <f t="shared" si="0"/>
        <v>42322</v>
      </c>
      <c r="D18" s="13"/>
      <c r="E18" s="13" t="s">
        <v>40</v>
      </c>
      <c r="F18" s="111" t="s">
        <v>90</v>
      </c>
      <c r="G18" s="112"/>
      <c r="H18" s="112"/>
      <c r="I18" s="112"/>
      <c r="J18" s="112"/>
      <c r="K18" s="112"/>
      <c r="L18" s="112"/>
      <c r="M18" s="112"/>
      <c r="N18" s="112"/>
      <c r="O18" s="113"/>
    </row>
    <row r="19" spans="1:15" ht="36" customHeight="1">
      <c r="A19" s="13">
        <v>11</v>
      </c>
      <c r="B19" s="16">
        <f>B18+7</f>
        <v>42324</v>
      </c>
      <c r="C19" s="16">
        <f t="shared" si="0"/>
        <v>42329</v>
      </c>
      <c r="D19" s="13"/>
      <c r="E19" s="13" t="s">
        <v>40</v>
      </c>
      <c r="F19" s="84" t="s">
        <v>92</v>
      </c>
      <c r="G19" s="85"/>
      <c r="H19" s="85"/>
      <c r="I19" s="85"/>
      <c r="J19" s="85"/>
      <c r="K19" s="85"/>
      <c r="L19" s="85"/>
      <c r="M19" s="85"/>
      <c r="N19" s="85"/>
      <c r="O19" s="86"/>
    </row>
    <row r="20" spans="1:15" ht="36" customHeight="1">
      <c r="A20" s="49">
        <v>12</v>
      </c>
      <c r="B20" s="52">
        <f t="shared" ref="B20:B29" si="1">B19+7</f>
        <v>42331</v>
      </c>
      <c r="C20" s="52">
        <f t="shared" si="0"/>
        <v>42336</v>
      </c>
      <c r="D20" s="13"/>
      <c r="E20" s="13" t="s">
        <v>40</v>
      </c>
      <c r="F20" s="108" t="s">
        <v>73</v>
      </c>
      <c r="G20" s="109"/>
      <c r="H20" s="109"/>
      <c r="I20" s="109"/>
      <c r="J20" s="109"/>
      <c r="K20" s="109"/>
      <c r="L20" s="109"/>
      <c r="M20" s="109"/>
      <c r="N20" s="109"/>
      <c r="O20" s="110"/>
    </row>
    <row r="21" spans="1:15" ht="36" customHeight="1">
      <c r="A21" s="13">
        <v>13</v>
      </c>
      <c r="B21" s="16">
        <f t="shared" si="1"/>
        <v>42338</v>
      </c>
      <c r="C21" s="16">
        <f t="shared" si="0"/>
        <v>42343</v>
      </c>
      <c r="D21" s="13"/>
      <c r="E21" s="13" t="s">
        <v>40</v>
      </c>
      <c r="F21" s="108" t="s">
        <v>78</v>
      </c>
      <c r="G21" s="109"/>
      <c r="H21" s="109"/>
      <c r="I21" s="109"/>
      <c r="J21" s="109"/>
      <c r="K21" s="109"/>
      <c r="L21" s="109"/>
      <c r="M21" s="109"/>
      <c r="N21" s="109"/>
      <c r="O21" s="110"/>
    </row>
    <row r="22" spans="1:15" ht="36" customHeight="1">
      <c r="A22" s="49">
        <v>14</v>
      </c>
      <c r="B22" s="52">
        <f>B21+7</f>
        <v>42345</v>
      </c>
      <c r="C22" s="52">
        <f t="shared" si="0"/>
        <v>42350</v>
      </c>
      <c r="D22" s="13"/>
      <c r="E22" s="13" t="s">
        <v>40</v>
      </c>
      <c r="F22" s="108" t="s">
        <v>74</v>
      </c>
      <c r="G22" s="109"/>
      <c r="H22" s="109"/>
      <c r="I22" s="109"/>
      <c r="J22" s="109"/>
      <c r="K22" s="109"/>
      <c r="L22" s="109"/>
      <c r="M22" s="109"/>
      <c r="N22" s="109"/>
      <c r="O22" s="110"/>
    </row>
    <row r="23" spans="1:15" ht="36" customHeight="1">
      <c r="A23" s="13">
        <v>15</v>
      </c>
      <c r="B23" s="16">
        <f t="shared" si="1"/>
        <v>42352</v>
      </c>
      <c r="C23" s="16">
        <f t="shared" si="0"/>
        <v>42357</v>
      </c>
      <c r="D23" s="13"/>
      <c r="E23" s="13" t="s">
        <v>40</v>
      </c>
      <c r="F23" s="108" t="s">
        <v>75</v>
      </c>
      <c r="G23" s="109"/>
      <c r="H23" s="109"/>
      <c r="I23" s="109"/>
      <c r="J23" s="109"/>
      <c r="K23" s="109"/>
      <c r="L23" s="109"/>
      <c r="M23" s="109"/>
      <c r="N23" s="109"/>
      <c r="O23" s="110"/>
    </row>
    <row r="24" spans="1:15" ht="36" customHeight="1">
      <c r="A24" s="49">
        <v>16</v>
      </c>
      <c r="B24" s="52">
        <f t="shared" si="1"/>
        <v>42359</v>
      </c>
      <c r="C24" s="52">
        <f t="shared" si="0"/>
        <v>42364</v>
      </c>
      <c r="D24" s="13"/>
      <c r="E24" s="13" t="s">
        <v>40</v>
      </c>
      <c r="F24" s="108" t="s">
        <v>79</v>
      </c>
      <c r="G24" s="109"/>
      <c r="H24" s="109"/>
      <c r="I24" s="109"/>
      <c r="J24" s="109"/>
      <c r="K24" s="109"/>
      <c r="L24" s="109"/>
      <c r="M24" s="109"/>
      <c r="N24" s="109"/>
      <c r="O24" s="110"/>
    </row>
    <row r="25" spans="1:15" ht="36" customHeight="1">
      <c r="A25" s="13">
        <v>17</v>
      </c>
      <c r="B25" s="16">
        <f t="shared" si="1"/>
        <v>42366</v>
      </c>
      <c r="C25" s="16">
        <f t="shared" si="0"/>
        <v>42371</v>
      </c>
      <c r="D25" s="13"/>
      <c r="E25" s="13" t="s">
        <v>40</v>
      </c>
      <c r="F25" s="111" t="s">
        <v>76</v>
      </c>
      <c r="G25" s="112"/>
      <c r="H25" s="112"/>
      <c r="I25" s="112"/>
      <c r="J25" s="112"/>
      <c r="K25" s="112"/>
      <c r="L25" s="112"/>
      <c r="M25" s="112"/>
      <c r="N25" s="112"/>
      <c r="O25" s="113"/>
    </row>
    <row r="26" spans="1:15" ht="36" customHeight="1">
      <c r="A26" s="49">
        <v>18</v>
      </c>
      <c r="B26" s="52">
        <f t="shared" si="1"/>
        <v>42373</v>
      </c>
      <c r="C26" s="52">
        <f t="shared" si="0"/>
        <v>42378</v>
      </c>
      <c r="D26" s="13"/>
      <c r="E26" s="13" t="s">
        <v>40</v>
      </c>
      <c r="F26" s="84" t="s">
        <v>77</v>
      </c>
      <c r="G26" s="85"/>
      <c r="H26" s="85"/>
      <c r="I26" s="85"/>
      <c r="J26" s="85"/>
      <c r="K26" s="85"/>
      <c r="L26" s="85"/>
      <c r="M26" s="85"/>
      <c r="N26" s="85"/>
      <c r="O26" s="86"/>
    </row>
    <row r="27" spans="1:15" ht="36" customHeight="1">
      <c r="A27" s="13">
        <v>19</v>
      </c>
      <c r="B27" s="16">
        <f t="shared" si="1"/>
        <v>42380</v>
      </c>
      <c r="C27" s="16">
        <f t="shared" si="0"/>
        <v>42385</v>
      </c>
      <c r="D27" s="13"/>
      <c r="E27" s="13" t="s">
        <v>40</v>
      </c>
      <c r="F27" s="84" t="s">
        <v>81</v>
      </c>
      <c r="G27" s="85"/>
      <c r="H27" s="85"/>
      <c r="I27" s="85"/>
      <c r="J27" s="85"/>
      <c r="K27" s="85"/>
      <c r="L27" s="85"/>
      <c r="M27" s="85"/>
      <c r="N27" s="85"/>
      <c r="O27" s="86"/>
    </row>
    <row r="28" spans="1:15" ht="36" customHeight="1">
      <c r="A28" s="49">
        <v>20</v>
      </c>
      <c r="B28" s="52">
        <f t="shared" si="1"/>
        <v>42387</v>
      </c>
      <c r="C28" s="52">
        <f t="shared" si="0"/>
        <v>42392</v>
      </c>
      <c r="D28" s="13"/>
      <c r="E28" s="13" t="s">
        <v>40</v>
      </c>
      <c r="F28" s="84" t="s">
        <v>80</v>
      </c>
      <c r="G28" s="85"/>
      <c r="H28" s="85"/>
      <c r="I28" s="85"/>
      <c r="J28" s="85"/>
      <c r="K28" s="85"/>
      <c r="L28" s="85"/>
      <c r="M28" s="85"/>
      <c r="N28" s="85"/>
      <c r="O28" s="86"/>
    </row>
    <row r="29" spans="1:15" ht="36" customHeight="1">
      <c r="A29" s="13">
        <v>21</v>
      </c>
      <c r="B29" s="16">
        <f t="shared" si="1"/>
        <v>42394</v>
      </c>
      <c r="C29" s="16">
        <f t="shared" si="0"/>
        <v>42399</v>
      </c>
      <c r="D29" s="13"/>
      <c r="E29" s="13" t="s">
        <v>40</v>
      </c>
      <c r="F29" s="84" t="s">
        <v>83</v>
      </c>
      <c r="G29" s="85"/>
      <c r="H29" s="85"/>
      <c r="I29" s="85"/>
      <c r="J29" s="85"/>
      <c r="K29" s="85"/>
      <c r="L29" s="85"/>
      <c r="M29" s="85"/>
      <c r="N29" s="85"/>
      <c r="O29" s="86"/>
    </row>
    <row r="30" spans="1:15" ht="16.5">
      <c r="A30" s="71"/>
      <c r="B30" s="71" t="s">
        <v>36</v>
      </c>
      <c r="C30" s="19"/>
      <c r="D30" s="22"/>
      <c r="E30" s="97" t="s">
        <v>26</v>
      </c>
      <c r="F30" s="97"/>
      <c r="G30" s="97"/>
      <c r="H30" s="97"/>
      <c r="I30" s="97"/>
      <c r="J30" s="71"/>
      <c r="K30" s="71"/>
      <c r="L30" s="71"/>
      <c r="M30" s="96" t="s">
        <v>23</v>
      </c>
      <c r="N30" s="96"/>
      <c r="O30" s="96"/>
    </row>
    <row r="31" spans="1:15" ht="16.5">
      <c r="A31" s="71"/>
      <c r="B31" s="71" t="s">
        <v>22</v>
      </c>
      <c r="C31" s="19"/>
      <c r="D31" s="22"/>
      <c r="E31" s="97" t="s">
        <v>25</v>
      </c>
      <c r="F31" s="98"/>
      <c r="G31" s="98"/>
      <c r="H31" s="98"/>
      <c r="I31" s="98"/>
      <c r="J31" s="71"/>
      <c r="K31" s="71"/>
      <c r="L31" s="71"/>
      <c r="M31" s="96" t="s">
        <v>24</v>
      </c>
      <c r="N31" s="96"/>
      <c r="O31" s="96"/>
    </row>
    <row r="32" spans="1:15" ht="16.5">
      <c r="A32" s="71"/>
      <c r="B32" s="71"/>
      <c r="C32" s="19"/>
      <c r="D32" s="22"/>
      <c r="E32" s="18"/>
      <c r="F32" s="22"/>
      <c r="G32" s="21"/>
      <c r="H32" s="21"/>
      <c r="I32" s="21"/>
      <c r="J32" s="71"/>
      <c r="K32" s="71"/>
      <c r="L32" s="71"/>
      <c r="M32" s="23"/>
      <c r="N32" s="22"/>
      <c r="O32" s="22"/>
    </row>
    <row r="33" spans="1:15" ht="16.5">
      <c r="A33" s="71"/>
      <c r="B33" s="71"/>
      <c r="C33" s="19"/>
      <c r="D33" s="22"/>
      <c r="E33" s="18"/>
      <c r="F33" s="22"/>
      <c r="G33" s="21"/>
      <c r="H33" s="23"/>
      <c r="I33" s="23"/>
      <c r="J33" s="21"/>
      <c r="K33" s="21"/>
      <c r="L33" s="21"/>
      <c r="M33" s="23"/>
      <c r="N33" s="22"/>
      <c r="O33" s="22"/>
    </row>
    <row r="34" spans="1:15" ht="16.5">
      <c r="A34" s="96"/>
      <c r="B34" s="96"/>
      <c r="C34" s="19"/>
      <c r="D34" s="22"/>
      <c r="I34" s="38"/>
      <c r="J34" s="21"/>
      <c r="K34" s="92"/>
      <c r="L34" s="92"/>
      <c r="M34" s="92"/>
      <c r="N34" s="21"/>
      <c r="O34" s="21"/>
    </row>
    <row r="36" spans="1:15" ht="16.5">
      <c r="A36" s="36"/>
      <c r="B36" s="39" t="s">
        <v>37</v>
      </c>
      <c r="E36" s="92" t="s">
        <v>82</v>
      </c>
      <c r="F36" s="92"/>
      <c r="G36" s="92"/>
      <c r="H36" s="92"/>
      <c r="I36" s="92"/>
      <c r="K36" s="76"/>
      <c r="M36" s="92" t="s">
        <v>53</v>
      </c>
      <c r="N36" s="92"/>
      <c r="O36" s="92"/>
    </row>
  </sheetData>
  <mergeCells count="40">
    <mergeCell ref="A34:B34"/>
    <mergeCell ref="K34:M34"/>
    <mergeCell ref="E36:I36"/>
    <mergeCell ref="M36:O36"/>
    <mergeCell ref="F28:O28"/>
    <mergeCell ref="F29:O29"/>
    <mergeCell ref="E30:I30"/>
    <mergeCell ref="M30:O30"/>
    <mergeCell ref="E31:I31"/>
    <mergeCell ref="M31:O31"/>
    <mergeCell ref="F27:O27"/>
    <mergeCell ref="F16:O16"/>
    <mergeCell ref="F17:O17"/>
    <mergeCell ref="F18:O18"/>
    <mergeCell ref="F19:O19"/>
    <mergeCell ref="F20:O20"/>
    <mergeCell ref="F21:O21"/>
    <mergeCell ref="F22:O22"/>
    <mergeCell ref="F23:O23"/>
    <mergeCell ref="F24:O24"/>
    <mergeCell ref="F25:O25"/>
    <mergeCell ref="F26:O26"/>
    <mergeCell ref="F15:O15"/>
    <mergeCell ref="A4:O4"/>
    <mergeCell ref="A5:O5"/>
    <mergeCell ref="A7:O7"/>
    <mergeCell ref="A8:O8"/>
    <mergeCell ref="A9:O9"/>
    <mergeCell ref="A10:O10"/>
    <mergeCell ref="A11:O11"/>
    <mergeCell ref="B13:C13"/>
    <mergeCell ref="F13:O13"/>
    <mergeCell ref="B14:C14"/>
    <mergeCell ref="F14:O14"/>
    <mergeCell ref="A1:E1"/>
    <mergeCell ref="I1:O1"/>
    <mergeCell ref="A2:E2"/>
    <mergeCell ref="I2:O2"/>
    <mergeCell ref="A3:E3"/>
    <mergeCell ref="I3:O3"/>
  </mergeCells>
  <pageMargins left="0.33" right="0.57999999999999996" top="0.3" bottom="0.38"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TL_KN</vt:lpstr>
      <vt:lpstr>TT Tiên 1</vt:lpstr>
      <vt:lpstr>Vat lieu co khi</vt:lpstr>
      <vt:lpstr>15TCN,CDN</vt:lpstr>
      <vt:lpstr>TL_KN!Print_Area</vt:lpstr>
      <vt:lpstr>TL_KN!Print_Titles</vt:lpstr>
    </vt:vector>
  </TitlesOfParts>
  <Company>Trung Tam Tinh Toan Tuong Lai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Haø Phöôùc Tuaán</dc:creator>
  <cp:lastModifiedBy>TRAN THI HUONG</cp:lastModifiedBy>
  <cp:lastPrinted>2015-11-04T09:02:01Z</cp:lastPrinted>
  <dcterms:created xsi:type="dcterms:W3CDTF">2001-09-22T03:23:28Z</dcterms:created>
  <dcterms:modified xsi:type="dcterms:W3CDTF">2015-11-04T09:06:43Z</dcterms:modified>
</cp:coreProperties>
</file>